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28.04." sheetId="1" r:id="rId1"/>
    <sheet name="14.04." sheetId="2" r:id="rId2"/>
    <sheet name="13.04." sheetId="3" r:id="rId3"/>
    <sheet name="03.03." sheetId="4" r:id="rId4"/>
    <sheet name="02.03." sheetId="5" r:id="rId5"/>
    <sheet name="10.02." sheetId="6" r:id="rId6"/>
    <sheet name="09.02." sheetId="7" r:id="rId7"/>
    <sheet name="09.12." sheetId="8" r:id="rId8"/>
    <sheet name="08.12." sheetId="9" r:id="rId9"/>
    <sheet name="04.11." sheetId="10" r:id="rId10"/>
    <sheet name="03.11." sheetId="11" r:id="rId11"/>
    <sheet name="21.10." sheetId="12" r:id="rId12"/>
    <sheet name="20.10." sheetId="13" r:id="rId13"/>
    <sheet name="30.09." sheetId="14" r:id="rId14"/>
    <sheet name="29.09." sheetId="15" r:id="rId15"/>
    <sheet name="16.09." sheetId="16" r:id="rId16"/>
    <sheet name="15.09." sheetId="17" r:id="rId17"/>
  </sheets>
  <definedNames>
    <definedName name="_xlnm.Print_Area" localSheetId="4">'02.03.'!$A$1:$L$64</definedName>
    <definedName name="_xlnm.Print_Area" localSheetId="3">'03.03.'!$A$1:$L$63</definedName>
    <definedName name="_xlnm.Print_Area" localSheetId="10">'03.11.'!$A$1:$L$33</definedName>
    <definedName name="_xlnm.Print_Area" localSheetId="9">'04.11.'!$A$1:$L$52</definedName>
    <definedName name="_xlnm.Print_Area" localSheetId="8">'08.12.'!$A$1:$L$49</definedName>
    <definedName name="_xlnm.Print_Area" localSheetId="6">'09.02.'!$A$1:$L$62</definedName>
    <definedName name="_xlnm.Print_Area" localSheetId="7">'09.12.'!$A$1:$L$51</definedName>
    <definedName name="_xlnm.Print_Area" localSheetId="5">'10.02.'!$A$1:$L$54</definedName>
    <definedName name="_xlnm.Print_Area" localSheetId="2">'13.04.'!$A$1:$L$54</definedName>
    <definedName name="_xlnm.Print_Area" localSheetId="1">'14.04.'!$A$1:$L$59</definedName>
    <definedName name="_xlnm.Print_Area" localSheetId="16">'15.09.'!$A$1:$L$23</definedName>
    <definedName name="_xlnm.Print_Area" localSheetId="15">'16.09.'!$A$1:$L$27</definedName>
    <definedName name="_xlnm.Print_Area" localSheetId="12">'20.10.'!$A$1:$L$32</definedName>
    <definedName name="_xlnm.Print_Area" localSheetId="11">'21.10.'!$A$1:$L$39</definedName>
    <definedName name="_xlnm.Print_Area" localSheetId="0">'28.04.'!$A$1:$L$77</definedName>
    <definedName name="_xlnm.Print_Area" localSheetId="14">'29.09.'!$A$1:$L$27</definedName>
    <definedName name="_xlnm.Print_Area" localSheetId="13">'30.09.'!$A$1:$L$31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Raimonds Vaivods - bez ieskaites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Raimonds Vaivods - bez ieskaites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Ričards Vonda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Krišs Vonda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Maija Ļaksa
Dace Zīle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Roberts Birznieks
Marks Kazakevičs
Ernesto Palacios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Roberts Birznieks
Marks Kazakevičs
Ernesto Palacios
Ivars Černajs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Maija Ļaksa
Dace Zīle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
Jānis Bremanis
Armands Rusiņš
Rolands Rusiņš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Laura Gaidule
Madara Bremane
Helma Gerda Bidiņa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Elga Bremane
Sandra Bremane
Andris Bremanis (sen.)
Gunārs Bremanis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Ēriks Kadiķis
Andris Kadiķis
Virginijus Baronas
Jolanta Apele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
Jānis Bremanis
Armands Rusiņš
Rolands Rusiņš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Elga Bremane
Sandra Bremane
Andris Bremanis (sen.)
Gunārs Bremanis</t>
        </r>
      </text>
    </comment>
    <comment ref="B2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Laura Gaidule
Madara Bremane
Helma Gerda Bidiņa</t>
        </r>
      </text>
    </comment>
    <comment ref="B2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  <comment ref="B2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  <comment ref="B2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Uldis Mucinieks
Ieva Bane
Normunds Banis
Daina Barone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Liene Korņejeva
Ilva Jansone
Edgars Linužs
Raimonds Vaivods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Edgars Linužs
Artūrs Ģēģeris
Raimonds Vaivods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
Jurijs Kovešņikovs
Dzintars Bērziņš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
Jurijs Kovešņikovs
Dzintars Bērziņš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Elga Bremane
Aivars Lācis
Andris Bremanis (sen.)
Gunārs Bremanis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Elga Bremane
Aivars Lācis
Andris Bremanis (sen.)
Gunārs Bremanis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Rudzīte
Agita Puriņa
Indra Veckāgane
Gunta Millere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Rudzīte
Agita Puriņa
Indra Veckāgane
Gunta Millere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Marks Kazakevičs
Roberts Birznieks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Marks Kazakevičs
Roberts Birznieks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Roberts Birznieks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Antra Zvane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Dace Zīle
Dace Pastare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Vidas Sadauskas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Andris Bremanis sen.
Elga Bremane
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Vidas Sadauskas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
Ieva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
Gunta Jurča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Andris Bremanis sen.
Elga Bremane
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
Ieva Rudzīte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
Gunta Jurča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Artūrs Gerhards
Jānis Bremanis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Inga Apmane
Iveta Konošonoka
Anda Segle
Marta Kozinda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Inga Apmane
Iveta Konošonoka
Anda Segle
Marta Kozinda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Sabīne Vīksne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Jānis Bremanis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Rolands Rusiņš
Armands Rusiņš
Jānis Bremanis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Rolands Rusiņš
Armands Rusiņš
Jānis Bremanis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Artis Zentelis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Rolands Ģērmanis
Artūrs Gerhards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Rolands Ģērmanis
Artūrs Gerhards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Uldis Mucinieks
Virginijus Baronas
Ēriks Kadiķis
Jolanta Apele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Žanis Paeglis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Normunds Banis
Ieva Bane
Uldis Mucinieks
Daina Barone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Ieva Štauere
Dace Pastare
Maija Ļaksa
Elēna Kāpostiņa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Ieva Štauere
Dace Pastare
Maija Ļaksa
Elēna Kāpostiņa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Edgars Linužs
Madara Bremane
Helma Gerda Bidiņa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Evija Dompalma
Madara Bremane
Helma Gerda Bidiņa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Ansis Regža
Dace Regža
Aivars Gulbis
Jurijs Kovešņikovs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Ansis Regža
Dace Regža
Aivars Gulbis
Jurijs Kovešņikovs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Edgars Linužs
Raimonds Vaivods
Jānis Rēdlihs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Edgars Linužs
Raimonds Vaivods
Jānis Rēdlihs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Krišs Vonda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Daina Barone
Virginijus Baronas
Normunds Banis
Ieva Bane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
Artūrs Gerhards
Rolands Ģērmanis
Arvis Bušmanis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Ričards Vonda
Ivars Černajs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Bruno Bārzdainis
Pēteris Šveisbergs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
Artūrs Gerhards
Rolands Ģērmanis
Arvis Bušmanis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Ēriks Kadiķis
Virginijus Baronas
Jolanta Apele
Andris Kadiķis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Bruno Bārzdainis
Pēteris Šveisbergs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Ieva Štauere
Elēna Kāpostiņa
Maija Ļaksa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Zanda Priste-Vonda - bez ieskaites
Laura Gaidule
Ieva Ruzīte
Sabīne Vīksne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Žanis Paeglis
Ilmārs Nicmanis
Ojārs Briedis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Roberts Birznieks
Marks Kazakēvičs
Ivars Černajs - bez ieskaites
Rihards Jeske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Zanda Priste-Vonda
Laura Gaidule
Ieva Ruzīte
Sabīne Vīksne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Ieva Štauere
Elēna Kāpostiņa
Maija Ļaksa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 (sen.)
Gunārs Bremanis
Aivars Lācis
Elga Bremane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
Rolands Rusiņš
Jānis Bremanis
Raimonds Vaivods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
Rolands Rusiņš
Jānis Bremanis
Raimonds Vaivods - bez ieskaites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 (sen.)
Gunārs Bremanis
Aivars Lācis
Elga Bremane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Roberts Birznieks
Marks Kazakēvičs
Ivars Černajs
Rihards Jeske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Žanis Paeglis
Artūrs Gerhards
Ojārs Briedis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Uldis Mucinieks
Daina Barone
Ieva Bane
Normunds Banis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Gerhards
Andris Bremanis
Rolands Ģērmanis
Arvis Bušmanis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Bez ieskaites:
Tadas Vyskupaitis
Vytis Kulakauskas
Laurynas Telksnys
Vidas Sadauskas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Andris Bremanis (sen.)
Elga Bremane
Aivars Lācis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Ēriks Kadiķis
Andris Kadiķis
Virginijus Baronas
Jolanta Apele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Andris Bremanis (sen.)
Elga Bremane
Aivars Lācis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Gerhards
Andris Bremanis
Rolands Ģērmanis
Arvis Bušmanis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Bez ieskaites:
Tadas Vyskupaitis
Vytis Kulakauskas
Laurynas Telksnys
Vidas Sadauskas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Krists Kruskops
Edgars Linužs
Raimonds Vaivods
Jānis Rēdlihs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Laura Gaidule
Ieva Rudzīte
Sabīne Vīksne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Žanis ???
Ilmārs Nicmanis
Poļina Rožkova
Ojārs Briedis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Laura Gaidule
Ieva Rudzīte
Sabīne Vīksne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Žanis
Ilmārs Nicmanis
Poļina Rožkova
Ojārs Briedis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Jurijs Kovešņikovs
Bruno Bārzdainis
Kaspars Bernovs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Jurijs Kovešņikovs
Bruno Bārzdainis
Kaspars Bernovs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Krists Kruskops
Edgars Linužs
Raimonds Vaivods
Jānis Rēdlihs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Krišs Vonda
Antra Zvane
Ivars Černajs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Ričards Vonda
Antra Zvane
Ivars Černajs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Daina Barone
Ieva Bane
Normunds Banis
Uldis Mucinieks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Daina Barone
Virginijus Baronas
Andris Kadiķis
Ēriks Kadiķis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Artūrs Gerhards
Rolands Ģērmanis
Arvis Bušmanis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Artūrs Gerhards
Rolands Ģērmanis
Arvis Bušmanis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
Rolands Rusiņš
Madara Bremane
Raimonds Vaivods - bez ieskaites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
Rolands Rusiņš
Madara Bremane
Raimonds Vaivods - bez ieskaites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Andris Bremanis (sen.)
Elga Bremane
Aivars Lācis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Andris Bremanis (sen.)
Elga Bremane
Aivars Lācis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Raimonds Vaivods
Jānis Rēdlihs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Ilmārs Nicmanis
Poļina Rožkova
Ojārs Briedis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Jurijs Kovešņikovs
Aivars Gulbis
Aldis Abrickis
Dzintars Bērziņš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Gunta Jurča
Dace Zīle
Ieva Štauere
Elēna Kāpostiņa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Ilmārs Nicmanis
Poļina Rožkova
Ojārs Briedis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Jurijs Kovešņikovs
Aivars Gulbis
Aldis Abrickis
Dzintars Bērziņš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Gunta Jurča
Dace Zīle
Ieva Štauere
Elēna Kāpostiņa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Krišs Vonda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Ričards Vonda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Sabīne Vīksne
Ieva Rudzīte
Laura Gaidule
Elizabete Laiviņa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Sabīne Vīksne
Ieva Rudzīte
Laura Gaidule
Elizabete Laiviņa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Edgars Linužs
Raimonds Vaivods
Jānis Rēdlihs</t>
        </r>
      </text>
    </comment>
  </commentList>
</comments>
</file>

<file path=xl/sharedStrings.xml><?xml version="1.0" encoding="utf-8"?>
<sst xmlns="http://schemas.openxmlformats.org/spreadsheetml/2006/main" count="1612" uniqueCount="144">
  <si>
    <t>REZULTĀTI</t>
  </si>
  <si>
    <t>KOPVĒRTĒJUMS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</si>
  <si>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</si>
  <si>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</si>
  <si>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</si>
  <si>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</si>
  <si>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</si>
  <si>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</si>
  <si>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</si>
  <si>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</si>
  <si>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</si>
  <si>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</si>
  <si>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Rūķi</t>
  </si>
  <si>
    <t>Berz</t>
  </si>
  <si>
    <t>Jānis Bremanis</t>
  </si>
  <si>
    <t>09:00</t>
  </si>
  <si>
    <t>11:30</t>
  </si>
  <si>
    <t>TKK Juniori</t>
  </si>
  <si>
    <t>Arvis Bušmanis</t>
  </si>
  <si>
    <t>Artūrs Gerhards</t>
  </si>
  <si>
    <t>Rolands Ģērmanis</t>
  </si>
  <si>
    <t>Ojārs Briedis</t>
  </si>
  <si>
    <t>Poļina Rožkova</t>
  </si>
  <si>
    <t>Aleksandrs Dimbovskis</t>
  </si>
  <si>
    <t>Liene Korņejeva</t>
  </si>
  <si>
    <t>Raimonds Vaivods</t>
  </si>
  <si>
    <t>Jānis Rēdlihs</t>
  </si>
  <si>
    <t>Ieva Rudzīte</t>
  </si>
  <si>
    <t>Roberts Birznieks</t>
  </si>
  <si>
    <t>Andris Bremanis</t>
  </si>
  <si>
    <t>OPA!</t>
  </si>
  <si>
    <t>Dace Pastare</t>
  </si>
  <si>
    <t>Rihards Jeske</t>
  </si>
  <si>
    <t>Sabīne Vīksne</t>
  </si>
  <si>
    <t>Edgars Linužs</t>
  </si>
  <si>
    <t>Pārtija</t>
  </si>
  <si>
    <t>Jānis Vonda</t>
  </si>
  <si>
    <t>X</t>
  </si>
  <si>
    <t>Zanda Priste-Vonda</t>
  </si>
  <si>
    <t>Ivars Černajs</t>
  </si>
  <si>
    <t>15:00</t>
  </si>
  <si>
    <t>Juta Štatova</t>
  </si>
  <si>
    <t>T-Rink</t>
  </si>
  <si>
    <t>12:00</t>
  </si>
  <si>
    <t>Vytis Kulakauskas</t>
  </si>
  <si>
    <t>Laurynas Telksnys</t>
  </si>
  <si>
    <t>Tadas Vyskupaitis</t>
  </si>
  <si>
    <t>Vidas Sadauskas</t>
  </si>
  <si>
    <t>Ilmārs Nicmanis</t>
  </si>
  <si>
    <t>Elēna Kāpostiņa</t>
  </si>
  <si>
    <t>15:30</t>
  </si>
  <si>
    <t>Aldis Abrickis</t>
  </si>
  <si>
    <t>Amatieru līga, 1. kārta - 16.09.2012.</t>
  </si>
  <si>
    <t>Amatieru līga, 1. kārta - 15.09.2012.</t>
  </si>
  <si>
    <t>Ieva&amp;Co</t>
  </si>
  <si>
    <t>Gunta Jurča</t>
  </si>
  <si>
    <t>Ieva Štauere</t>
  </si>
  <si>
    <t>13:30</t>
  </si>
  <si>
    <t>Dace Zīle</t>
  </si>
  <si>
    <t>Agrita Romanovska</t>
  </si>
  <si>
    <t>Amatieru līga, 2. kārta - 29.09.2012.</t>
  </si>
  <si>
    <t>Amatieru līga, 2. kārta - 30.09.2012.</t>
  </si>
  <si>
    <t>13:00</t>
  </si>
  <si>
    <t>Marks Kazakevičs</t>
  </si>
  <si>
    <t>Amatieru līga, 3. kārta - 20.10.2012.</t>
  </si>
  <si>
    <t>14:00</t>
  </si>
  <si>
    <t>Andris Bremanis jun.</t>
  </si>
  <si>
    <t>Lavīna</t>
  </si>
  <si>
    <t>Inga Apmane</t>
  </si>
  <si>
    <t>Iveta Konošonoka</t>
  </si>
  <si>
    <t>Anda Segle</t>
  </si>
  <si>
    <t>Marta Kozinda</t>
  </si>
  <si>
    <t>Amatieru līga, 3. kārta - 21.10.2012.</t>
  </si>
  <si>
    <t>Bremaņi</t>
  </si>
  <si>
    <t>16:30</t>
  </si>
  <si>
    <t>19:00</t>
  </si>
  <si>
    <t>Gunārs Bremanis</t>
  </si>
  <si>
    <t>Andris Bremanis sen.</t>
  </si>
  <si>
    <t>Elga Bremane</t>
  </si>
  <si>
    <t>Sandra Bremane</t>
  </si>
  <si>
    <t>Amatieru līga, 4. kārta - 03.11.2012.</t>
  </si>
  <si>
    <t>09:30</t>
  </si>
  <si>
    <t>17:30</t>
  </si>
  <si>
    <t>Amatieru līga, 4. kārta - 04.11.2012.</t>
  </si>
  <si>
    <t>08:30</t>
  </si>
  <si>
    <t>Pērles</t>
  </si>
  <si>
    <t>TKK Seniori</t>
  </si>
  <si>
    <t>14:30</t>
  </si>
  <si>
    <t>17:00</t>
  </si>
  <si>
    <t>19:30</t>
  </si>
  <si>
    <t>Bremaņi/TKK Seniori</t>
  </si>
  <si>
    <t>Aija Rudzīte</t>
  </si>
  <si>
    <t>Agita Puriņa</t>
  </si>
  <si>
    <t>Indra Veckāgane</t>
  </si>
  <si>
    <t>Gunta Millere</t>
  </si>
  <si>
    <t>Aivars Lācis</t>
  </si>
  <si>
    <t>Ilva Jansone</t>
  </si>
  <si>
    <t>Artūrs Ģēģeris</t>
  </si>
  <si>
    <t>Amatieru līga, 5. kārta - 08.12.2012.</t>
  </si>
  <si>
    <t>Antra Zvane</t>
  </si>
  <si>
    <t>Krišs Vonda</t>
  </si>
  <si>
    <t>Ročards Vonda</t>
  </si>
  <si>
    <t>Elizabete Laiviņa</t>
  </si>
  <si>
    <t>Laura Gaidule</t>
  </si>
  <si>
    <t>Amatieru līga, 5. kārta - 09.12.2012.</t>
  </si>
  <si>
    <t>TKK Vaivods</t>
  </si>
  <si>
    <t>Akmens laikmets</t>
  </si>
  <si>
    <t>11:00</t>
  </si>
  <si>
    <t>Rolands Rusiņš</t>
  </si>
  <si>
    <t>Armands Rusiņš</t>
  </si>
  <si>
    <t>Madara Bremane</t>
  </si>
  <si>
    <t>Daina Barone</t>
  </si>
  <si>
    <t>Virginijus Baronas</t>
  </si>
  <si>
    <t>Andris Kadiķis</t>
  </si>
  <si>
    <t>Ēriks Kadiķis</t>
  </si>
  <si>
    <t>Ieva Bane</t>
  </si>
  <si>
    <t>Normunds Banis</t>
  </si>
  <si>
    <t>Uldis Mucinieks</t>
  </si>
  <si>
    <t>Ričards Vonda</t>
  </si>
  <si>
    <t>08:00</t>
  </si>
  <si>
    <t>Amatieru līga, 6. kārta - 09.02.2013.</t>
  </si>
  <si>
    <t>10:30</t>
  </si>
  <si>
    <t>Krists Kruskops</t>
  </si>
  <si>
    <t>Bruno Bārzdainis</t>
  </si>
  <si>
    <t>Žanis Paeglis</t>
  </si>
  <si>
    <t>Amatieru līga, 6. kārta - 10.02.2013.</t>
  </si>
  <si>
    <t>Jolanta Apele</t>
  </si>
  <si>
    <t>Atis Gurtiņš</t>
  </si>
  <si>
    <t>Amatieru līga, 7. kārta - 02.03.2013.</t>
  </si>
  <si>
    <t>20:00</t>
  </si>
  <si>
    <t>Pamestie</t>
  </si>
  <si>
    <t>Amatieru līga, 7. kārta - 03.03.2013.</t>
  </si>
  <si>
    <t>Maija Ļaksa</t>
  </si>
  <si>
    <t>18:00</t>
  </si>
  <si>
    <t>Pēteris Šveisbergs</t>
  </si>
  <si>
    <t>Amatieru līga, 8. kārta - 13.04.2013.</t>
  </si>
  <si>
    <t>Evija Dompalma</t>
  </si>
  <si>
    <t>Helma Gerda Bidiņa</t>
  </si>
  <si>
    <t>Amatieru līga, 8. kārta - 14.04.2013.</t>
  </si>
  <si>
    <t>Artis Zentelis</t>
  </si>
  <si>
    <t>8:30</t>
  </si>
  <si>
    <t>Amatieru līga, 9. kārta - 28.04.2013.</t>
  </si>
  <si>
    <t>Rasa Lubarte</t>
  </si>
  <si>
    <t>Ernesto Palacios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</si>
</sst>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6384" width="9.140625" style="1" customWidth="1"/>
  </cols>
  <sheetData>
    <row r="1" spans="1:12" ht="36" customHeight="1">
      <c r="A1" s="22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140</v>
      </c>
      <c r="B4" s="11" t="s">
        <v>30</v>
      </c>
      <c r="C4" s="11"/>
      <c r="D4" s="12"/>
      <c r="E4" s="12">
        <v>3</v>
      </c>
      <c r="F4" s="12"/>
      <c r="G4" s="12">
        <v>1</v>
      </c>
      <c r="H4" s="12">
        <v>1</v>
      </c>
      <c r="I4" s="12"/>
      <c r="J4" s="12">
        <v>5</v>
      </c>
      <c r="K4" s="12"/>
      <c r="L4" s="13">
        <f>SUM(D4:K4)</f>
        <v>10</v>
      </c>
    </row>
    <row r="5" spans="1:12" s="6" customFormat="1" ht="26.25">
      <c r="A5" s="4"/>
      <c r="B5" s="11" t="s">
        <v>35</v>
      </c>
      <c r="C5" s="11" t="s">
        <v>2</v>
      </c>
      <c r="D5" s="12">
        <v>3</v>
      </c>
      <c r="E5" s="12"/>
      <c r="F5" s="12">
        <v>1</v>
      </c>
      <c r="G5" s="12"/>
      <c r="H5" s="12"/>
      <c r="I5" s="12">
        <v>4</v>
      </c>
      <c r="J5" s="12"/>
      <c r="K5" s="12">
        <v>3</v>
      </c>
      <c r="L5" s="13">
        <f>SUM(D5:K5)</f>
        <v>11</v>
      </c>
    </row>
    <row r="6" ht="15"/>
    <row r="7" spans="1:12" s="6" customFormat="1" ht="26.25">
      <c r="A7" s="4"/>
      <c r="B7" s="11" t="s">
        <v>54</v>
      </c>
      <c r="C7" s="11"/>
      <c r="D7" s="12"/>
      <c r="E7" s="12"/>
      <c r="F7" s="12">
        <v>4</v>
      </c>
      <c r="G7" s="12"/>
      <c r="H7" s="12"/>
      <c r="I7" s="12"/>
      <c r="J7" s="12">
        <v>2</v>
      </c>
      <c r="K7" s="12">
        <v>1</v>
      </c>
      <c r="L7" s="13">
        <f>SUM(D7:K7)</f>
        <v>7</v>
      </c>
    </row>
    <row r="8" spans="1:12" s="6" customFormat="1" ht="26.25">
      <c r="A8" s="4"/>
      <c r="B8" s="11" t="s">
        <v>130</v>
      </c>
      <c r="C8" s="11" t="s">
        <v>2</v>
      </c>
      <c r="D8" s="12">
        <v>3</v>
      </c>
      <c r="E8" s="12">
        <v>1</v>
      </c>
      <c r="F8" s="12"/>
      <c r="G8" s="12">
        <v>1</v>
      </c>
      <c r="H8" s="12">
        <v>3</v>
      </c>
      <c r="I8" s="12">
        <v>2</v>
      </c>
      <c r="J8" s="12"/>
      <c r="K8" s="12"/>
      <c r="L8" s="13">
        <f>SUM(D8:K8)</f>
        <v>10</v>
      </c>
    </row>
    <row r="9" ht="15"/>
    <row r="10" spans="1:12" s="6" customFormat="1" ht="26.25">
      <c r="A10" s="4" t="s">
        <v>107</v>
      </c>
      <c r="B10" s="11" t="s">
        <v>130</v>
      </c>
      <c r="C10" s="11"/>
      <c r="D10" s="12"/>
      <c r="E10" s="12"/>
      <c r="F10" s="12">
        <v>2</v>
      </c>
      <c r="G10" s="12">
        <v>2</v>
      </c>
      <c r="H10" s="12">
        <v>2</v>
      </c>
      <c r="I10" s="12"/>
      <c r="J10" s="12"/>
      <c r="K10" s="12"/>
      <c r="L10" s="13">
        <f>SUM(D10:K10)</f>
        <v>6</v>
      </c>
    </row>
    <row r="11" spans="1:12" s="6" customFormat="1" ht="26.25">
      <c r="A11" s="4"/>
      <c r="B11" s="11" t="s">
        <v>30</v>
      </c>
      <c r="C11" s="11" t="s">
        <v>2</v>
      </c>
      <c r="D11" s="12">
        <v>1</v>
      </c>
      <c r="E11" s="12">
        <v>1</v>
      </c>
      <c r="F11" s="12"/>
      <c r="G11" s="12"/>
      <c r="H11" s="12"/>
      <c r="I11" s="12">
        <v>2</v>
      </c>
      <c r="J11" s="12">
        <v>2</v>
      </c>
      <c r="K11" s="12">
        <v>1</v>
      </c>
      <c r="L11" s="13">
        <f>SUM(D11:K11)</f>
        <v>7</v>
      </c>
    </row>
    <row r="12" ht="15"/>
    <row r="13" spans="1:12" s="6" customFormat="1" ht="26.25">
      <c r="A13" s="4"/>
      <c r="B13" s="11" t="s">
        <v>35</v>
      </c>
      <c r="C13" s="11"/>
      <c r="D13" s="12"/>
      <c r="E13" s="12">
        <v>2</v>
      </c>
      <c r="F13" s="12"/>
      <c r="G13" s="12"/>
      <c r="H13" s="12">
        <v>3</v>
      </c>
      <c r="I13" s="12">
        <v>1</v>
      </c>
      <c r="J13" s="12">
        <v>2</v>
      </c>
      <c r="K13" s="12"/>
      <c r="L13" s="13">
        <f>SUM(D13:K13)</f>
        <v>8</v>
      </c>
    </row>
    <row r="14" spans="1:12" s="6" customFormat="1" ht="26.25">
      <c r="A14" s="4"/>
      <c r="B14" s="11" t="s">
        <v>54</v>
      </c>
      <c r="C14" s="11" t="s">
        <v>2</v>
      </c>
      <c r="D14" s="12">
        <v>1</v>
      </c>
      <c r="E14" s="12"/>
      <c r="F14" s="12">
        <v>2</v>
      </c>
      <c r="G14" s="12">
        <v>1</v>
      </c>
      <c r="H14" s="12"/>
      <c r="I14" s="12"/>
      <c r="J14" s="12"/>
      <c r="K14" s="12">
        <v>1</v>
      </c>
      <c r="L14" s="13">
        <f>SUM(D14:K14)</f>
        <v>5</v>
      </c>
    </row>
    <row r="15" ht="15"/>
    <row r="16" spans="1:12" s="6" customFormat="1" ht="26.25">
      <c r="A16" s="4" t="s">
        <v>87</v>
      </c>
      <c r="B16" s="11" t="s">
        <v>105</v>
      </c>
      <c r="C16" s="11"/>
      <c r="D16" s="12"/>
      <c r="E16" s="12">
        <v>0</v>
      </c>
      <c r="F16" s="12"/>
      <c r="G16" s="12"/>
      <c r="H16" s="12">
        <v>1</v>
      </c>
      <c r="I16" s="12"/>
      <c r="J16" s="12"/>
      <c r="K16" s="12" t="s">
        <v>37</v>
      </c>
      <c r="L16" s="13">
        <f>SUM(D16:K16)</f>
        <v>1</v>
      </c>
    </row>
    <row r="17" spans="1:12" s="6" customFormat="1" ht="26.25">
      <c r="A17" s="4"/>
      <c r="B17" s="11" t="s">
        <v>17</v>
      </c>
      <c r="C17" s="11" t="s">
        <v>2</v>
      </c>
      <c r="D17" s="12">
        <v>1</v>
      </c>
      <c r="E17" s="12">
        <v>0</v>
      </c>
      <c r="F17" s="12">
        <v>3</v>
      </c>
      <c r="G17" s="12">
        <v>1</v>
      </c>
      <c r="H17" s="12"/>
      <c r="I17" s="12">
        <v>1</v>
      </c>
      <c r="J17" s="12">
        <v>2</v>
      </c>
      <c r="K17" s="12" t="s">
        <v>37</v>
      </c>
      <c r="L17" s="13">
        <f>SUM(D17:K17)</f>
        <v>8</v>
      </c>
    </row>
    <row r="18" ht="15"/>
    <row r="19" spans="1:12" s="6" customFormat="1" ht="26.25">
      <c r="A19" s="4"/>
      <c r="B19" s="11" t="s">
        <v>86</v>
      </c>
      <c r="C19" s="11"/>
      <c r="D19" s="12">
        <v>2</v>
      </c>
      <c r="E19" s="12">
        <v>1</v>
      </c>
      <c r="F19" s="12"/>
      <c r="G19" s="12"/>
      <c r="H19" s="12"/>
      <c r="I19" s="12">
        <v>3</v>
      </c>
      <c r="J19" s="12"/>
      <c r="K19" s="12"/>
      <c r="L19" s="13">
        <f>SUM(D19:K19)</f>
        <v>6</v>
      </c>
    </row>
    <row r="20" spans="1:12" s="6" customFormat="1" ht="26.25">
      <c r="A20" s="4"/>
      <c r="B20" s="11" t="s">
        <v>106</v>
      </c>
      <c r="C20" s="11" t="s">
        <v>2</v>
      </c>
      <c r="D20" s="12"/>
      <c r="E20" s="12"/>
      <c r="F20" s="12">
        <v>2</v>
      </c>
      <c r="G20" s="12">
        <v>3</v>
      </c>
      <c r="H20" s="12">
        <v>2</v>
      </c>
      <c r="I20" s="12"/>
      <c r="J20" s="12">
        <v>3</v>
      </c>
      <c r="K20" s="12">
        <v>2</v>
      </c>
      <c r="L20" s="13">
        <f>SUM(D20:K20)</f>
        <v>12</v>
      </c>
    </row>
    <row r="21" ht="15"/>
    <row r="22" spans="1:12" s="6" customFormat="1" ht="26.25">
      <c r="A22" s="4" t="s">
        <v>88</v>
      </c>
      <c r="B22" s="11" t="s">
        <v>17</v>
      </c>
      <c r="C22" s="11"/>
      <c r="D22" s="12">
        <v>1</v>
      </c>
      <c r="E22" s="12"/>
      <c r="F22" s="12">
        <v>2</v>
      </c>
      <c r="G22" s="12">
        <v>5</v>
      </c>
      <c r="H22" s="12">
        <v>3</v>
      </c>
      <c r="I22" s="12">
        <v>4</v>
      </c>
      <c r="J22" s="12">
        <v>2</v>
      </c>
      <c r="K22" s="12"/>
      <c r="L22" s="13">
        <f>SUM(D22:K22)</f>
        <v>17</v>
      </c>
    </row>
    <row r="23" spans="1:12" s="6" customFormat="1" ht="26.25">
      <c r="A23" s="4"/>
      <c r="B23" s="11" t="s">
        <v>86</v>
      </c>
      <c r="C23" s="11" t="s">
        <v>2</v>
      </c>
      <c r="D23" s="12"/>
      <c r="E23" s="12">
        <v>1</v>
      </c>
      <c r="F23" s="12"/>
      <c r="G23" s="12"/>
      <c r="H23" s="12"/>
      <c r="I23" s="12"/>
      <c r="J23" s="12"/>
      <c r="K23" s="12">
        <v>1</v>
      </c>
      <c r="L23" s="13">
        <f>SUM(D23:K23)</f>
        <v>2</v>
      </c>
    </row>
    <row r="24" ht="15"/>
    <row r="25" spans="1:12" s="6" customFormat="1" ht="26.25">
      <c r="A25" s="4"/>
      <c r="B25" s="11" t="s">
        <v>105</v>
      </c>
      <c r="C25" s="11"/>
      <c r="D25" s="12"/>
      <c r="E25" s="12">
        <v>0</v>
      </c>
      <c r="F25" s="12">
        <v>2</v>
      </c>
      <c r="G25" s="12"/>
      <c r="H25" s="12">
        <v>2</v>
      </c>
      <c r="I25" s="12"/>
      <c r="J25" s="12">
        <v>3</v>
      </c>
      <c r="K25" s="12">
        <v>2</v>
      </c>
      <c r="L25" s="13">
        <f>SUM(D25:K25)</f>
        <v>9</v>
      </c>
    </row>
    <row r="26" spans="1:12" s="6" customFormat="1" ht="26.25">
      <c r="A26" s="4"/>
      <c r="B26" s="11" t="s">
        <v>13</v>
      </c>
      <c r="C26" s="11" t="s">
        <v>2</v>
      </c>
      <c r="D26" s="12">
        <v>1</v>
      </c>
      <c r="E26" s="12"/>
      <c r="F26" s="12"/>
      <c r="G26" s="12">
        <v>1</v>
      </c>
      <c r="H26" s="12"/>
      <c r="I26" s="12">
        <v>1</v>
      </c>
      <c r="J26" s="12"/>
      <c r="K26" s="12"/>
      <c r="L26" s="13">
        <f>SUM(D26:K26)</f>
        <v>3</v>
      </c>
    </row>
    <row r="27" ht="15"/>
    <row r="28" spans="1:12" s="6" customFormat="1" ht="26.25">
      <c r="A28" s="4" t="s">
        <v>89</v>
      </c>
      <c r="B28" s="11" t="s">
        <v>13</v>
      </c>
      <c r="C28" s="11"/>
      <c r="D28" s="12"/>
      <c r="E28" s="12">
        <v>2</v>
      </c>
      <c r="F28" s="12"/>
      <c r="G28" s="12">
        <v>0</v>
      </c>
      <c r="H28" s="12">
        <v>4</v>
      </c>
      <c r="I28" s="12">
        <v>4</v>
      </c>
      <c r="J28" s="12">
        <v>2</v>
      </c>
      <c r="K28" s="12">
        <v>1</v>
      </c>
      <c r="L28" s="13">
        <f>SUM(D28:K28)</f>
        <v>13</v>
      </c>
    </row>
    <row r="29" spans="1:12" s="6" customFormat="1" ht="26.25">
      <c r="A29" s="4"/>
      <c r="B29" s="11" t="s">
        <v>106</v>
      </c>
      <c r="C29" s="11" t="s">
        <v>2</v>
      </c>
      <c r="D29" s="12">
        <v>1</v>
      </c>
      <c r="E29" s="12"/>
      <c r="F29" s="12">
        <v>1</v>
      </c>
      <c r="G29" s="12">
        <v>0</v>
      </c>
      <c r="H29" s="12"/>
      <c r="I29" s="12"/>
      <c r="J29" s="12"/>
      <c r="K29" s="12"/>
      <c r="L29" s="13">
        <f>SUM(D29:K29)</f>
        <v>2</v>
      </c>
    </row>
    <row r="30" ht="15"/>
    <row r="31" spans="1:12" s="6" customFormat="1" ht="42" customHeight="1">
      <c r="A31" s="2" t="s">
        <v>1</v>
      </c>
      <c r="B31" s="1"/>
      <c r="C31" s="1"/>
      <c r="D31" s="8"/>
      <c r="E31" s="8"/>
      <c r="F31" s="9"/>
      <c r="G31" s="9"/>
      <c r="H31" s="9"/>
      <c r="I31" s="9"/>
      <c r="J31" s="9"/>
      <c r="K31" s="9"/>
      <c r="L31" s="9"/>
    </row>
    <row r="32" spans="3:12" ht="15">
      <c r="C32" s="14" t="s">
        <v>4</v>
      </c>
      <c r="D32" s="10"/>
      <c r="E32" s="23" t="s">
        <v>5</v>
      </c>
      <c r="F32" s="23"/>
      <c r="G32" s="24" t="s">
        <v>6</v>
      </c>
      <c r="H32" s="24"/>
      <c r="I32" s="23" t="s">
        <v>7</v>
      </c>
      <c r="J32" s="23"/>
      <c r="K32" s="23" t="s">
        <v>3</v>
      </c>
      <c r="L32" s="23"/>
    </row>
    <row r="33" spans="1:12" s="3" customFormat="1" ht="26.25">
      <c r="A33" s="15">
        <v>1</v>
      </c>
      <c r="B33" s="11" t="s">
        <v>54</v>
      </c>
      <c r="C33" s="18">
        <f>SUM(E33:J33)</f>
        <v>18</v>
      </c>
      <c r="D33" s="19"/>
      <c r="E33" s="18">
        <v>11</v>
      </c>
      <c r="F33" s="19"/>
      <c r="G33" s="18">
        <v>1</v>
      </c>
      <c r="H33" s="19"/>
      <c r="I33" s="18">
        <v>6</v>
      </c>
      <c r="J33" s="19"/>
      <c r="K33" s="20">
        <f>E33*3+G33*1+I33*0</f>
        <v>34</v>
      </c>
      <c r="L33" s="21"/>
    </row>
    <row r="34" spans="1:12" s="3" customFormat="1" ht="26.25">
      <c r="A34" s="15">
        <f>IF(K34&lt;K33,COUNT($A$33:A33)+1,IF(C34&gt;C33,COUNT($A$33:A33)+1,IF(E34&lt;E33,COUNT($A$33:A33)+1,A33+0)))</f>
        <v>1</v>
      </c>
      <c r="B34" s="11" t="s">
        <v>17</v>
      </c>
      <c r="C34" s="18">
        <f>SUM(E34:J34)</f>
        <v>18</v>
      </c>
      <c r="D34" s="19"/>
      <c r="E34" s="18">
        <v>11</v>
      </c>
      <c r="F34" s="19"/>
      <c r="G34" s="18">
        <v>1</v>
      </c>
      <c r="H34" s="19"/>
      <c r="I34" s="18">
        <v>6</v>
      </c>
      <c r="J34" s="19"/>
      <c r="K34" s="20">
        <f>E34*3+G34*1+I34*0</f>
        <v>34</v>
      </c>
      <c r="L34" s="21"/>
    </row>
    <row r="35" spans="1:12" s="3" customFormat="1" ht="26.25">
      <c r="A35" s="15">
        <f>IF(K35&lt;K34,COUNT($A$33:A34)+1,IF(C35&gt;C34,COUNT($A$33:A34)+1,IF(E35&lt;E34,COUNT($A$33:A34)+1,A34+0)))</f>
        <v>3</v>
      </c>
      <c r="B35" s="11" t="s">
        <v>35</v>
      </c>
      <c r="C35" s="18">
        <f>SUM(E35:J35)</f>
        <v>16</v>
      </c>
      <c r="D35" s="19"/>
      <c r="E35" s="18">
        <v>10</v>
      </c>
      <c r="F35" s="19"/>
      <c r="G35" s="18"/>
      <c r="H35" s="19"/>
      <c r="I35" s="18">
        <v>6</v>
      </c>
      <c r="J35" s="19"/>
      <c r="K35" s="20">
        <f>E35*3+G35*1+I35*0</f>
        <v>30</v>
      </c>
      <c r="L35" s="21"/>
    </row>
    <row r="36" spans="1:12" s="3" customFormat="1" ht="26.25">
      <c r="A36" s="15">
        <f>IF(K36&lt;K35,COUNT($A$33:A35)+1,IF(C36&gt;C35,COUNT($A$33:A35)+1,IF(E36&lt;E35,COUNT($A$33:A35)+1,A35+0)))</f>
        <v>4</v>
      </c>
      <c r="B36" s="11" t="s">
        <v>42</v>
      </c>
      <c r="C36" s="18">
        <f>SUM(E36:J36)</f>
        <v>10</v>
      </c>
      <c r="D36" s="19"/>
      <c r="E36" s="18">
        <v>7</v>
      </c>
      <c r="F36" s="19"/>
      <c r="G36" s="18">
        <v>2</v>
      </c>
      <c r="H36" s="19"/>
      <c r="I36" s="18">
        <v>1</v>
      </c>
      <c r="J36" s="19"/>
      <c r="K36" s="20">
        <f>E36*3+G36*1+I36*0</f>
        <v>23</v>
      </c>
      <c r="L36" s="21"/>
    </row>
    <row r="37" spans="1:12" s="3" customFormat="1" ht="26.25">
      <c r="A37" s="15">
        <f>IF(K37&lt;K36,COUNT($A$33:A36)+1,IF(C37&gt;C36,COUNT($A$33:A36)+1,IF(E37&lt;E36,COUNT($A$33:A36)+1,A36+0)))</f>
        <v>5</v>
      </c>
      <c r="B37" s="11" t="s">
        <v>8</v>
      </c>
      <c r="C37" s="18">
        <f>SUM(E37:J37)</f>
        <v>14</v>
      </c>
      <c r="D37" s="19"/>
      <c r="E37" s="18">
        <v>6</v>
      </c>
      <c r="F37" s="19"/>
      <c r="G37" s="18">
        <v>2</v>
      </c>
      <c r="H37" s="19"/>
      <c r="I37" s="18">
        <v>6</v>
      </c>
      <c r="J37" s="19"/>
      <c r="K37" s="20">
        <f>E37*3+G37*1+I37*0</f>
        <v>20</v>
      </c>
      <c r="L37" s="21"/>
    </row>
    <row r="38" spans="1:12" s="3" customFormat="1" ht="26.25">
      <c r="A38" s="15">
        <f>IF(K38&lt;K37,COUNT($A$33:A37)+1,IF(C38&gt;C37,COUNT($A$33:A37)+1,IF(E38&lt;E37,COUNT($A$33:A37)+1,A37+0)))</f>
        <v>6</v>
      </c>
      <c r="B38" s="11" t="s">
        <v>13</v>
      </c>
      <c r="C38" s="18">
        <f>SUM(E38:J38)</f>
        <v>16</v>
      </c>
      <c r="D38" s="19"/>
      <c r="E38" s="18">
        <v>6</v>
      </c>
      <c r="F38" s="19"/>
      <c r="G38" s="18">
        <v>2</v>
      </c>
      <c r="H38" s="19"/>
      <c r="I38" s="18">
        <v>8</v>
      </c>
      <c r="J38" s="19"/>
      <c r="K38" s="20">
        <f>E38*3+G38*1+I38*0</f>
        <v>20</v>
      </c>
      <c r="L38" s="21"/>
    </row>
    <row r="39" spans="1:12" s="3" customFormat="1" ht="26.25">
      <c r="A39" s="15">
        <f>IF(K39&lt;K38,COUNT($A$33:A38)+1,IF(C39&gt;C38,COUNT($A$33:A38)+1,IF(E39&lt;E38,COUNT($A$33:A38)+1,A38+0)))</f>
        <v>7</v>
      </c>
      <c r="B39" s="11" t="s">
        <v>105</v>
      </c>
      <c r="C39" s="18">
        <f>SUM(E39:J39)</f>
        <v>8</v>
      </c>
      <c r="D39" s="19"/>
      <c r="E39" s="18">
        <v>4</v>
      </c>
      <c r="F39" s="19"/>
      <c r="G39" s="18">
        <v>1</v>
      </c>
      <c r="H39" s="19"/>
      <c r="I39" s="18">
        <v>3</v>
      </c>
      <c r="J39" s="19"/>
      <c r="K39" s="20">
        <f>E39*3+G39*1+I39*0</f>
        <v>13</v>
      </c>
      <c r="L39" s="21"/>
    </row>
    <row r="40" spans="1:12" s="3" customFormat="1" ht="26.25">
      <c r="A40" s="15">
        <f>IF(K40&lt;K39,COUNT($A$33:A39)+1,IF(C40&gt;C39,COUNT($A$33:A39)+1,IF(E40&lt;E39,COUNT($A$33:A39)+1,A39+0)))</f>
        <v>8</v>
      </c>
      <c r="B40" s="11" t="s">
        <v>12</v>
      </c>
      <c r="C40" s="18">
        <f>SUM(E40:J40)</f>
        <v>14</v>
      </c>
      <c r="D40" s="19"/>
      <c r="E40" s="18">
        <v>3</v>
      </c>
      <c r="F40" s="19"/>
      <c r="G40" s="18">
        <v>2</v>
      </c>
      <c r="H40" s="19"/>
      <c r="I40" s="18">
        <v>9</v>
      </c>
      <c r="J40" s="19"/>
      <c r="K40" s="20">
        <f>E40*3+G40*1+I40*0</f>
        <v>11</v>
      </c>
      <c r="L40" s="21"/>
    </row>
    <row r="41" spans="1:12" s="3" customFormat="1" ht="26.25">
      <c r="A41" s="15">
        <f>IF(K41&lt;K40,COUNT($A$33:A40)+1,IF(C41&gt;C40,COUNT($A$33:A40)+1,IF(E41&lt;E40,COUNT($A$33:A40)+1,A40+0)))</f>
        <v>9</v>
      </c>
      <c r="B41" s="11" t="s">
        <v>30</v>
      </c>
      <c r="C41" s="18">
        <f>SUM(E41:J41)</f>
        <v>14</v>
      </c>
      <c r="D41" s="19"/>
      <c r="E41" s="18">
        <v>3</v>
      </c>
      <c r="F41" s="19"/>
      <c r="G41" s="18">
        <v>1</v>
      </c>
      <c r="H41" s="19"/>
      <c r="I41" s="18">
        <v>10</v>
      </c>
      <c r="J41" s="19"/>
      <c r="K41" s="20">
        <f>E41*3+G41*1+I41*0</f>
        <v>10</v>
      </c>
      <c r="L41" s="21"/>
    </row>
    <row r="42" spans="1:12" s="3" customFormat="1" ht="26.25">
      <c r="A42" s="15">
        <f>IF(K42&lt;K41,COUNT($A$33:A41)+1,IF(C42&gt;C41,COUNT($A$33:A41)+1,IF(E42&lt;E41,COUNT($A$33:A41)+1,A41+0)))</f>
        <v>10</v>
      </c>
      <c r="B42" s="11" t="s">
        <v>106</v>
      </c>
      <c r="C42" s="18">
        <f>SUM(E42:J42)</f>
        <v>10</v>
      </c>
      <c r="D42" s="19"/>
      <c r="E42" s="18">
        <v>3</v>
      </c>
      <c r="F42" s="19"/>
      <c r="G42" s="18"/>
      <c r="H42" s="19"/>
      <c r="I42" s="18">
        <v>7</v>
      </c>
      <c r="J42" s="19"/>
      <c r="K42" s="20">
        <f>E42*3+G42*1+I42*0</f>
        <v>9</v>
      </c>
      <c r="L42" s="21"/>
    </row>
    <row r="43" spans="1:12" s="3" customFormat="1" ht="26.25">
      <c r="A43" s="15">
        <f>IF(K43&lt;K42,COUNT($A$33:A42)+1,IF(C43&gt;C42,COUNT($A$33:A42)+1,IF(E43&lt;E42,COUNT($A$33:A42)+1,A42+0)))</f>
        <v>11</v>
      </c>
      <c r="B43" s="11" t="s">
        <v>90</v>
      </c>
      <c r="C43" s="18">
        <f>SUM(E43:J43)</f>
        <v>12</v>
      </c>
      <c r="D43" s="19"/>
      <c r="E43" s="18">
        <v>2</v>
      </c>
      <c r="F43" s="19"/>
      <c r="G43" s="18"/>
      <c r="H43" s="19"/>
      <c r="I43" s="18">
        <v>10</v>
      </c>
      <c r="J43" s="19"/>
      <c r="K43" s="20">
        <f>E43*3+G43*1+I43*0</f>
        <v>6</v>
      </c>
      <c r="L43" s="21"/>
    </row>
    <row r="44" spans="1:12" s="3" customFormat="1" ht="26.25">
      <c r="A44" s="15">
        <f>IF(K44&lt;K43,COUNT($A$33:A43)+1,IF(C44&gt;C43,COUNT($A$33:A43)+1,IF(E44&lt;E43,COUNT($A$33:A43)+1,A43+0)))</f>
        <v>12</v>
      </c>
      <c r="B44" s="11" t="s">
        <v>85</v>
      </c>
      <c r="C44" s="18">
        <f>SUM(E44:J44)</f>
        <v>2</v>
      </c>
      <c r="D44" s="19"/>
      <c r="E44" s="18">
        <v>1</v>
      </c>
      <c r="F44" s="19"/>
      <c r="G44" s="18">
        <v>1</v>
      </c>
      <c r="H44" s="19"/>
      <c r="I44" s="18"/>
      <c r="J44" s="19"/>
      <c r="K44" s="20">
        <f>E44*3+G44*1+I44*0</f>
        <v>4</v>
      </c>
      <c r="L44" s="21"/>
    </row>
    <row r="45" spans="1:12" s="3" customFormat="1" ht="26.25">
      <c r="A45" s="15">
        <f>IF(K45&lt;K44,COUNT($A$33:A44)+1,IF(C45&gt;C44,COUNT($A$33:A44)+1,IF(E45&lt;E44,COUNT($A$33:A44)+1,A44+0)))</f>
        <v>13</v>
      </c>
      <c r="B45" s="11" t="s">
        <v>130</v>
      </c>
      <c r="C45" s="18">
        <f>SUM(E45:J45)</f>
        <v>4</v>
      </c>
      <c r="D45" s="19"/>
      <c r="E45" s="18">
        <v>1</v>
      </c>
      <c r="F45" s="19"/>
      <c r="G45" s="18">
        <v>1</v>
      </c>
      <c r="H45" s="19"/>
      <c r="I45" s="18">
        <v>2</v>
      </c>
      <c r="J45" s="19"/>
      <c r="K45" s="20">
        <f>E45*3+G45*1+I45*0</f>
        <v>4</v>
      </c>
      <c r="L45" s="21"/>
    </row>
    <row r="46" spans="1:12" s="3" customFormat="1" ht="26.25">
      <c r="A46" s="15">
        <f>IF(K46&lt;K45,COUNT($A$33:A45)+1,IF(C46&gt;C45,COUNT($A$33:A45)+1,IF(E46&lt;E45,COUNT($A$33:A45)+1,A45+0)))</f>
        <v>14</v>
      </c>
      <c r="B46" s="11" t="s">
        <v>67</v>
      </c>
      <c r="C46" s="18">
        <f>SUM(E46:J46)</f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>E46*3+G46*1+I46*0</f>
        <v>3</v>
      </c>
      <c r="L46" s="21"/>
    </row>
    <row r="47" spans="1:13" s="3" customFormat="1" ht="26.25">
      <c r="A47" s="1"/>
      <c r="B47" s="1"/>
      <c r="C47" s="1"/>
      <c r="D47" s="8"/>
      <c r="E47" s="8"/>
      <c r="F47" s="9"/>
      <c r="G47" s="9"/>
      <c r="H47" s="9"/>
      <c r="I47" s="9"/>
      <c r="J47" s="9"/>
      <c r="K47" s="9"/>
      <c r="L47" s="9"/>
      <c r="M47" s="1"/>
    </row>
    <row r="48" spans="1:12" s="3" customFormat="1" ht="26.25">
      <c r="A48" s="15">
        <v>1</v>
      </c>
      <c r="B48" s="16" t="s">
        <v>49</v>
      </c>
      <c r="C48" s="18">
        <f aca="true" t="shared" si="0" ref="C48:C114">SUM(E48:J48)</f>
        <v>17</v>
      </c>
      <c r="D48" s="19"/>
      <c r="E48" s="18">
        <v>11</v>
      </c>
      <c r="F48" s="19"/>
      <c r="G48" s="18">
        <v>1</v>
      </c>
      <c r="H48" s="19"/>
      <c r="I48" s="18">
        <v>5</v>
      </c>
      <c r="J48" s="19"/>
      <c r="K48" s="20">
        <f aca="true" t="shared" si="1" ref="K48:K114">E48*3+G48*1+I48*0</f>
        <v>34</v>
      </c>
      <c r="L48" s="21"/>
    </row>
    <row r="49" spans="1:12" s="3" customFormat="1" ht="26.25">
      <c r="A49" s="15">
        <f>IF(K49&lt;K48,COUNT($A$48:A48)+1,IF(C49&gt;C48,COUNT($A$48:A48)+1,IF(E49&lt;E48,COUNT($A$48:A48)+1,A48+0)))</f>
        <v>2</v>
      </c>
      <c r="B49" s="16" t="s">
        <v>36</v>
      </c>
      <c r="C49" s="18">
        <f>SUM(E49:J49)</f>
        <v>16</v>
      </c>
      <c r="D49" s="19"/>
      <c r="E49" s="18">
        <v>10</v>
      </c>
      <c r="F49" s="19"/>
      <c r="G49" s="18"/>
      <c r="H49" s="19"/>
      <c r="I49" s="18">
        <v>6</v>
      </c>
      <c r="J49" s="19"/>
      <c r="K49" s="20">
        <f>E49*3+G49*1+I49*0</f>
        <v>30</v>
      </c>
      <c r="L49" s="21"/>
    </row>
    <row r="50" spans="1:12" s="3" customFormat="1" ht="26.25">
      <c r="A50" s="15">
        <f>IF(K50&lt;K49,COUNT($A$48:A49)+1,IF(C50&gt;C49,COUNT($A$48:A49)+1,IF(E50&lt;E49,COUNT($A$48:A49)+1,A49+0)))</f>
        <v>3</v>
      </c>
      <c r="B50" s="16" t="s">
        <v>56</v>
      </c>
      <c r="C50" s="18">
        <f t="shared" si="0"/>
        <v>12</v>
      </c>
      <c r="D50" s="19"/>
      <c r="E50" s="18">
        <v>9</v>
      </c>
      <c r="F50" s="19"/>
      <c r="G50" s="18">
        <v>1</v>
      </c>
      <c r="H50" s="19"/>
      <c r="I50" s="18">
        <v>2</v>
      </c>
      <c r="J50" s="19"/>
      <c r="K50" s="20">
        <f t="shared" si="1"/>
        <v>28</v>
      </c>
      <c r="L50" s="21"/>
    </row>
    <row r="51" spans="1:12" s="3" customFormat="1" ht="26.25">
      <c r="A51" s="15">
        <f>IF(K51&lt;K50,COUNT($A$48:A50)+1,IF(C51&gt;C50,COUNT($A$48:A50)+1,IF(E51&lt;E50,COUNT($A$48:A50)+1,A50+0)))</f>
        <v>4</v>
      </c>
      <c r="B51" s="16" t="s">
        <v>14</v>
      </c>
      <c r="C51" s="18">
        <f>SUM(E51:J51)</f>
        <v>13</v>
      </c>
      <c r="D51" s="19"/>
      <c r="E51" s="18">
        <v>9</v>
      </c>
      <c r="F51" s="19"/>
      <c r="G51" s="18">
        <v>1</v>
      </c>
      <c r="H51" s="19"/>
      <c r="I51" s="18">
        <v>3</v>
      </c>
      <c r="J51" s="19"/>
      <c r="K51" s="20">
        <f>E51*3+G51*1+I51*0</f>
        <v>28</v>
      </c>
      <c r="L51" s="21"/>
    </row>
    <row r="52" spans="1:12" s="3" customFormat="1" ht="26.25">
      <c r="A52" s="15">
        <f>IF(K52&lt;K51,COUNT($A$48:A51)+1,IF(C52&gt;C51,COUNT($A$48:A51)+1,IF(E52&lt;E51,COUNT($A$48:A51)+1,A51+0)))</f>
        <v>5</v>
      </c>
      <c r="B52" s="16" t="s">
        <v>20</v>
      </c>
      <c r="C52" s="18">
        <f t="shared" si="0"/>
        <v>15</v>
      </c>
      <c r="D52" s="19"/>
      <c r="E52" s="18">
        <v>9</v>
      </c>
      <c r="F52" s="19"/>
      <c r="G52" s="18">
        <v>1</v>
      </c>
      <c r="H52" s="19"/>
      <c r="I52" s="18">
        <v>5</v>
      </c>
      <c r="J52" s="19"/>
      <c r="K52" s="20">
        <f t="shared" si="1"/>
        <v>28</v>
      </c>
      <c r="L52" s="21"/>
    </row>
    <row r="53" spans="1:12" s="3" customFormat="1" ht="26.25">
      <c r="A53" s="15">
        <f>IF(K53&lt;K52,COUNT($A$48:A52)+1,IF(C53&gt;C52,COUNT($A$48:A52)+1,IF(E53&lt;E52,COUNT($A$48:A52)+1,A52+0)))</f>
        <v>6</v>
      </c>
      <c r="B53" s="16" t="s">
        <v>18</v>
      </c>
      <c r="C53" s="18">
        <f t="shared" si="0"/>
        <v>14</v>
      </c>
      <c r="D53" s="19"/>
      <c r="E53" s="18">
        <v>8</v>
      </c>
      <c r="F53" s="19"/>
      <c r="G53" s="18">
        <v>1</v>
      </c>
      <c r="H53" s="19"/>
      <c r="I53" s="18">
        <v>5</v>
      </c>
      <c r="J53" s="19"/>
      <c r="K53" s="20">
        <f t="shared" si="1"/>
        <v>25</v>
      </c>
      <c r="L53" s="21"/>
    </row>
    <row r="54" spans="1:12" s="3" customFormat="1" ht="26.25">
      <c r="A54" s="15">
        <f>IF(K54&lt;K53,COUNT($A$48:A53)+1,IF(C54&gt;C53,COUNT($A$48:A53)+1,IF(E54&lt;E53,COUNT($A$48:A53)+1,A53+0)))</f>
        <v>7</v>
      </c>
      <c r="B54" s="16" t="s">
        <v>19</v>
      </c>
      <c r="C54" s="18">
        <f t="shared" si="0"/>
        <v>15</v>
      </c>
      <c r="D54" s="19"/>
      <c r="E54" s="18">
        <v>8</v>
      </c>
      <c r="F54" s="19"/>
      <c r="G54" s="18">
        <v>1</v>
      </c>
      <c r="H54" s="19"/>
      <c r="I54" s="18">
        <v>6</v>
      </c>
      <c r="J54" s="19"/>
      <c r="K54" s="20">
        <f t="shared" si="1"/>
        <v>25</v>
      </c>
      <c r="L54" s="21"/>
    </row>
    <row r="55" spans="1:12" s="3" customFormat="1" ht="26.25">
      <c r="A55" s="15">
        <f>IF(K55&lt;K54,COUNT($A$48:A54)+1,IF(C55&gt;C54,COUNT($A$48:A54)+1,IF(E55&lt;E54,COUNT($A$48:A54)+1,A54+0)))</f>
        <v>7</v>
      </c>
      <c r="B55" s="16" t="s">
        <v>66</v>
      </c>
      <c r="C55" s="18">
        <f>SUM(E55:J55)</f>
        <v>15</v>
      </c>
      <c r="D55" s="19"/>
      <c r="E55" s="18">
        <v>8</v>
      </c>
      <c r="F55" s="19"/>
      <c r="G55" s="18">
        <v>1</v>
      </c>
      <c r="H55" s="19"/>
      <c r="I55" s="18">
        <v>6</v>
      </c>
      <c r="J55" s="19"/>
      <c r="K55" s="20">
        <f>E55*3+G55*1+I55*0</f>
        <v>25</v>
      </c>
      <c r="L55" s="21"/>
    </row>
    <row r="56" spans="1:12" s="3" customFormat="1" ht="26.25">
      <c r="A56" s="15">
        <f>IF(K56&lt;K55,COUNT($A$48:A55)+1,IF(C56&gt;C55,COUNT($A$48:A55)+1,IF(E56&lt;E55,COUNT($A$48:A55)+1,A55+0)))</f>
        <v>9</v>
      </c>
      <c r="B56" s="16" t="s">
        <v>38</v>
      </c>
      <c r="C56" s="18">
        <f>SUM(E56:J56)</f>
        <v>14</v>
      </c>
      <c r="D56" s="19"/>
      <c r="E56" s="18">
        <v>8</v>
      </c>
      <c r="F56" s="19"/>
      <c r="G56" s="18"/>
      <c r="H56" s="19"/>
      <c r="I56" s="18">
        <v>6</v>
      </c>
      <c r="J56" s="19"/>
      <c r="K56" s="20">
        <f>E56*3+G56*1+I56*0</f>
        <v>24</v>
      </c>
      <c r="L56" s="21"/>
    </row>
    <row r="57" spans="1:12" s="3" customFormat="1" ht="26.25">
      <c r="A57" s="15">
        <f>IF(K57&lt;K56,COUNT($A$48:A56)+1,IF(C57&gt;C56,COUNT($A$48:A56)+1,IF(E57&lt;E56,COUNT($A$48:A56)+1,A56+0)))</f>
        <v>10</v>
      </c>
      <c r="B57" s="16" t="s">
        <v>46</v>
      </c>
      <c r="C57" s="18">
        <f t="shared" si="0"/>
        <v>10</v>
      </c>
      <c r="D57" s="19"/>
      <c r="E57" s="18">
        <v>7</v>
      </c>
      <c r="F57" s="19"/>
      <c r="G57" s="18">
        <v>2</v>
      </c>
      <c r="H57" s="19"/>
      <c r="I57" s="18">
        <v>1</v>
      </c>
      <c r="J57" s="19"/>
      <c r="K57" s="20">
        <f t="shared" si="1"/>
        <v>23</v>
      </c>
      <c r="L57" s="21"/>
    </row>
    <row r="58" spans="1:12" s="3" customFormat="1" ht="26.25">
      <c r="A58" s="15">
        <f>IF(K58&lt;K57,COUNT($A$48:A57)+1,IF(C58&gt;C57,COUNT($A$48:A57)+1,IF(E58&lt;E57,COUNT($A$48:A57)+1,A57+0)))</f>
        <v>10</v>
      </c>
      <c r="B58" s="16" t="s">
        <v>44</v>
      </c>
      <c r="C58" s="18">
        <f t="shared" si="0"/>
        <v>10</v>
      </c>
      <c r="D58" s="19"/>
      <c r="E58" s="18">
        <v>7</v>
      </c>
      <c r="F58" s="19"/>
      <c r="G58" s="18">
        <v>2</v>
      </c>
      <c r="H58" s="19"/>
      <c r="I58" s="18">
        <v>1</v>
      </c>
      <c r="J58" s="19"/>
      <c r="K58" s="20">
        <f t="shared" si="1"/>
        <v>23</v>
      </c>
      <c r="L58" s="21"/>
    </row>
    <row r="59" spans="1:12" s="3" customFormat="1" ht="26.25">
      <c r="A59" s="15">
        <f>IF(K59&lt;K58,COUNT($A$48:A58)+1,IF(C59&gt;C58,COUNT($A$48:A58)+1,IF(E59&lt;E58,COUNT($A$48:A58)+1,A58+0)))</f>
        <v>10</v>
      </c>
      <c r="B59" s="16" t="s">
        <v>47</v>
      </c>
      <c r="C59" s="18">
        <f t="shared" si="0"/>
        <v>10</v>
      </c>
      <c r="D59" s="19"/>
      <c r="E59" s="18">
        <v>7</v>
      </c>
      <c r="F59" s="19"/>
      <c r="G59" s="18">
        <v>2</v>
      </c>
      <c r="H59" s="19"/>
      <c r="I59" s="18">
        <v>1</v>
      </c>
      <c r="J59" s="19"/>
      <c r="K59" s="20">
        <f t="shared" si="1"/>
        <v>23</v>
      </c>
      <c r="L59" s="21"/>
    </row>
    <row r="60" spans="1:12" s="3" customFormat="1" ht="26.25">
      <c r="A60" s="15">
        <f>IF(K60&lt;K59,COUNT($A$48:A59)+1,IF(C60&gt;C59,COUNT($A$48:A59)+1,IF(E60&lt;E59,COUNT($A$48:A59)+1,A59+0)))</f>
        <v>13</v>
      </c>
      <c r="B60" s="16" t="s">
        <v>58</v>
      </c>
      <c r="C60" s="18">
        <f t="shared" si="0"/>
        <v>14</v>
      </c>
      <c r="D60" s="19"/>
      <c r="E60" s="18">
        <v>7</v>
      </c>
      <c r="F60" s="19"/>
      <c r="G60" s="18">
        <v>1</v>
      </c>
      <c r="H60" s="19"/>
      <c r="I60" s="18">
        <v>6</v>
      </c>
      <c r="J60" s="19"/>
      <c r="K60" s="20">
        <f t="shared" si="1"/>
        <v>22</v>
      </c>
      <c r="L60" s="21"/>
    </row>
    <row r="61" spans="1:12" s="3" customFormat="1" ht="26.25">
      <c r="A61" s="15">
        <f>IF(K61&lt;K60,COUNT($A$48:A60)+1,IF(C61&gt;C60,COUNT($A$48:A60)+1,IF(E61&lt;E60,COUNT($A$48:A60)+1,A60+0)))</f>
        <v>14</v>
      </c>
      <c r="B61" s="16" t="s">
        <v>39</v>
      </c>
      <c r="C61" s="18">
        <f t="shared" si="0"/>
        <v>10</v>
      </c>
      <c r="D61" s="19"/>
      <c r="E61" s="18">
        <v>7</v>
      </c>
      <c r="F61" s="19"/>
      <c r="G61" s="18"/>
      <c r="H61" s="19"/>
      <c r="I61" s="18">
        <v>3</v>
      </c>
      <c r="J61" s="19"/>
      <c r="K61" s="20">
        <f t="shared" si="1"/>
        <v>21</v>
      </c>
      <c r="L61" s="21"/>
    </row>
    <row r="62" spans="1:12" s="3" customFormat="1" ht="26.25">
      <c r="A62" s="15">
        <f>IF(K62&lt;K61,COUNT($A$48:A61)+1,IF(C62&gt;C61,COUNT($A$48:A61)+1,IF(E62&lt;E61,COUNT($A$48:A61)+1,A61+0)))</f>
        <v>15</v>
      </c>
      <c r="B62" s="16" t="s">
        <v>9</v>
      </c>
      <c r="C62" s="18">
        <f>SUM(E62:J62)</f>
        <v>16</v>
      </c>
      <c r="D62" s="19"/>
      <c r="E62" s="18">
        <v>6</v>
      </c>
      <c r="F62" s="19"/>
      <c r="G62" s="18">
        <v>2</v>
      </c>
      <c r="H62" s="19"/>
      <c r="I62" s="18">
        <v>8</v>
      </c>
      <c r="J62" s="19"/>
      <c r="K62" s="20">
        <f>E62*3+G62*1+I62*0</f>
        <v>20</v>
      </c>
      <c r="L62" s="21"/>
    </row>
    <row r="63" spans="1:12" s="3" customFormat="1" ht="26.25">
      <c r="A63" s="15">
        <f>IF(K63&lt;K62,COUNT($A$48:A62)+1,IF(C63&gt;C62,COUNT($A$48:A62)+1,IF(E63&lt;E62,COUNT($A$48:A62)+1,A62+0)))</f>
        <v>16</v>
      </c>
      <c r="B63" s="16" t="s">
        <v>31</v>
      </c>
      <c r="C63" s="18">
        <f t="shared" si="0"/>
        <v>10</v>
      </c>
      <c r="D63" s="19"/>
      <c r="E63" s="18">
        <v>6</v>
      </c>
      <c r="F63" s="19"/>
      <c r="G63" s="18"/>
      <c r="H63" s="19"/>
      <c r="I63" s="18">
        <v>4</v>
      </c>
      <c r="J63" s="19"/>
      <c r="K63" s="20">
        <f t="shared" si="1"/>
        <v>18</v>
      </c>
      <c r="L63" s="21"/>
    </row>
    <row r="64" spans="1:12" s="3" customFormat="1" ht="26.25">
      <c r="A64" s="15">
        <f>IF(K64&lt;K63,COUNT($A$48:A63)+1,IF(C64&gt;C63,COUNT($A$48:A63)+1,IF(E64&lt;E63,COUNT($A$48:A63)+1,A63+0)))</f>
        <v>17</v>
      </c>
      <c r="B64" s="16" t="s">
        <v>32</v>
      </c>
      <c r="C64" s="18">
        <f t="shared" si="0"/>
        <v>12</v>
      </c>
      <c r="D64" s="19"/>
      <c r="E64" s="18">
        <v>5</v>
      </c>
      <c r="F64" s="19"/>
      <c r="G64" s="18">
        <v>3</v>
      </c>
      <c r="H64" s="19"/>
      <c r="I64" s="18">
        <v>4</v>
      </c>
      <c r="J64" s="19"/>
      <c r="K64" s="20">
        <f t="shared" si="1"/>
        <v>18</v>
      </c>
      <c r="L64" s="21"/>
    </row>
    <row r="65" spans="1:12" s="3" customFormat="1" ht="26.25">
      <c r="A65" s="15">
        <f>IF(K65&lt;K64,COUNT($A$48:A64)+1,IF(C65&gt;C64,COUNT($A$48:A64)+1,IF(E65&lt;E64,COUNT($A$48:A64)+1,A64+0)))</f>
        <v>18</v>
      </c>
      <c r="B65" s="16" t="s">
        <v>45</v>
      </c>
      <c r="C65" s="18">
        <f>SUM(E65:J65)</f>
        <v>8</v>
      </c>
      <c r="D65" s="19"/>
      <c r="E65" s="18">
        <v>5</v>
      </c>
      <c r="F65" s="19"/>
      <c r="G65" s="18">
        <v>2</v>
      </c>
      <c r="H65" s="19"/>
      <c r="I65" s="18">
        <v>1</v>
      </c>
      <c r="J65" s="19"/>
      <c r="K65" s="20">
        <f>E65*3+G65*1+I65*0</f>
        <v>17</v>
      </c>
      <c r="L65" s="21"/>
    </row>
    <row r="66" spans="1:12" s="3" customFormat="1" ht="26.25">
      <c r="A66" s="15">
        <f>IF(K66&lt;K65,COUNT($A$48:A65)+1,IF(C66&gt;C65,COUNT($A$48:A65)+1,IF(E66&lt;E65,COUNT($A$48:A65)+1,A65+0)))</f>
        <v>19</v>
      </c>
      <c r="B66" s="16" t="s">
        <v>28</v>
      </c>
      <c r="C66" s="18">
        <f>SUM(E66:J66)</f>
        <v>12</v>
      </c>
      <c r="D66" s="19"/>
      <c r="E66" s="18">
        <v>5</v>
      </c>
      <c r="F66" s="19"/>
      <c r="G66" s="18">
        <v>2</v>
      </c>
      <c r="H66" s="19"/>
      <c r="I66" s="18">
        <v>5</v>
      </c>
      <c r="J66" s="19"/>
      <c r="K66" s="20">
        <f>E66*3+G66*1+I66*0</f>
        <v>17</v>
      </c>
      <c r="L66" s="21"/>
    </row>
    <row r="67" spans="1:12" s="3" customFormat="1" ht="26.25">
      <c r="A67" s="15">
        <f>IF(K67&lt;K66,COUNT($A$48:A66)+1,IF(C67&gt;C66,COUNT($A$48:A66)+1,IF(E67&lt;E66,COUNT($A$48:A66)+1,A66+0)))</f>
        <v>20</v>
      </c>
      <c r="B67" s="16" t="s">
        <v>10</v>
      </c>
      <c r="C67" s="18">
        <f t="shared" si="0"/>
        <v>14</v>
      </c>
      <c r="D67" s="19"/>
      <c r="E67" s="18">
        <v>5</v>
      </c>
      <c r="F67" s="19"/>
      <c r="G67" s="18">
        <v>2</v>
      </c>
      <c r="H67" s="19"/>
      <c r="I67" s="18">
        <v>7</v>
      </c>
      <c r="J67" s="19"/>
      <c r="K67" s="20">
        <f t="shared" si="1"/>
        <v>17</v>
      </c>
      <c r="L67" s="21"/>
    </row>
    <row r="68" spans="1:12" s="3" customFormat="1" ht="26.25">
      <c r="A68" s="15">
        <f>IF(K68&lt;K67,COUNT($A$48:A67)+1,IF(C68&gt;C67,COUNT($A$48:A67)+1,IF(E68&lt;E67,COUNT($A$48:A67)+1,A67+0)))</f>
        <v>20</v>
      </c>
      <c r="B68" s="16" t="s">
        <v>11</v>
      </c>
      <c r="C68" s="18">
        <f t="shared" si="0"/>
        <v>14</v>
      </c>
      <c r="D68" s="19"/>
      <c r="E68" s="18">
        <v>5</v>
      </c>
      <c r="F68" s="19"/>
      <c r="G68" s="18">
        <v>2</v>
      </c>
      <c r="H68" s="19"/>
      <c r="I68" s="18">
        <v>7</v>
      </c>
      <c r="J68" s="19"/>
      <c r="K68" s="20">
        <f t="shared" si="1"/>
        <v>17</v>
      </c>
      <c r="L68" s="21"/>
    </row>
    <row r="69" spans="1:12" s="3" customFormat="1" ht="26.25">
      <c r="A69" s="15">
        <f>IF(K69&lt;K68,COUNT($A$48:A68)+1,IF(C69&gt;C68,COUNT($A$48:A68)+1,IF(E69&lt;E68,COUNT($A$48:A68)+1,A68+0)))</f>
        <v>22</v>
      </c>
      <c r="B69" s="16" t="s">
        <v>25</v>
      </c>
      <c r="C69" s="18">
        <f t="shared" si="0"/>
        <v>16</v>
      </c>
      <c r="D69" s="19"/>
      <c r="E69" s="18">
        <v>5</v>
      </c>
      <c r="F69" s="19"/>
      <c r="G69" s="18">
        <v>2</v>
      </c>
      <c r="H69" s="19"/>
      <c r="I69" s="18">
        <v>9</v>
      </c>
      <c r="J69" s="19"/>
      <c r="K69" s="20">
        <f t="shared" si="1"/>
        <v>17</v>
      </c>
      <c r="L69" s="21"/>
    </row>
    <row r="70" spans="1:12" s="3" customFormat="1" ht="26.25">
      <c r="A70" s="15">
        <f>IF(K70&lt;K69,COUNT($A$48:A69)+1,IF(C70&gt;C69,COUNT($A$48:A69)+1,IF(E70&lt;E69,COUNT($A$48:A69)+1,A69+0)))</f>
        <v>23</v>
      </c>
      <c r="B70" s="16" t="s">
        <v>108</v>
      </c>
      <c r="C70" s="18">
        <f>SUM(E70:J70)</f>
        <v>8</v>
      </c>
      <c r="D70" s="19"/>
      <c r="E70" s="18">
        <v>5</v>
      </c>
      <c r="F70" s="19"/>
      <c r="G70" s="18">
        <v>1</v>
      </c>
      <c r="H70" s="19"/>
      <c r="I70" s="18">
        <v>2</v>
      </c>
      <c r="J70" s="19"/>
      <c r="K70" s="20">
        <f>E70*3+G70*1+I70*0</f>
        <v>16</v>
      </c>
      <c r="L70" s="21"/>
    </row>
    <row r="71" spans="1:12" s="3" customFormat="1" ht="26.25">
      <c r="A71" s="15">
        <f>IF(K71&lt;K70,COUNT($A$48:A70)+1,IF(C71&gt;C70,COUNT($A$48:A70)+1,IF(E71&lt;E70,COUNT($A$48:A70)+1,A70+0)))</f>
        <v>23</v>
      </c>
      <c r="B71" s="16" t="s">
        <v>109</v>
      </c>
      <c r="C71" s="18">
        <f>SUM(E71:J71)</f>
        <v>8</v>
      </c>
      <c r="D71" s="19"/>
      <c r="E71" s="18">
        <v>5</v>
      </c>
      <c r="F71" s="19"/>
      <c r="G71" s="18">
        <v>1</v>
      </c>
      <c r="H71" s="19"/>
      <c r="I71" s="18">
        <v>2</v>
      </c>
      <c r="J71" s="19"/>
      <c r="K71" s="20">
        <f>E71*3+G71*1+I71*0</f>
        <v>16</v>
      </c>
      <c r="L71" s="21"/>
    </row>
    <row r="72" spans="1:12" s="3" customFormat="1" ht="26.25">
      <c r="A72" s="15">
        <f>IF(K72&lt;K71,COUNT($A$48:A71)+1,IF(C72&gt;C71,COUNT($A$48:A71)+1,IF(E72&lt;E71,COUNT($A$48:A71)+1,A71+0)))</f>
        <v>25</v>
      </c>
      <c r="B72" s="16" t="s">
        <v>63</v>
      </c>
      <c r="C72" s="18">
        <f t="shared" si="0"/>
        <v>9</v>
      </c>
      <c r="D72" s="19"/>
      <c r="E72" s="18">
        <v>5</v>
      </c>
      <c r="F72" s="19"/>
      <c r="G72" s="18">
        <v>1</v>
      </c>
      <c r="H72" s="19"/>
      <c r="I72" s="18">
        <v>3</v>
      </c>
      <c r="J72" s="19"/>
      <c r="K72" s="20">
        <f t="shared" si="1"/>
        <v>16</v>
      </c>
      <c r="L72" s="21"/>
    </row>
    <row r="73" spans="1:12" s="3" customFormat="1" ht="26.25">
      <c r="A73" s="15">
        <f>IF(K73&lt;K72,COUNT($A$48:A72)+1,IF(C73&gt;C72,COUNT($A$48:A72)+1,IF(E73&lt;E72,COUNT($A$48:A72)+1,A72+0)))</f>
        <v>26</v>
      </c>
      <c r="B73" s="16" t="s">
        <v>55</v>
      </c>
      <c r="C73" s="18">
        <f>SUM(E73:J73)</f>
        <v>6</v>
      </c>
      <c r="D73" s="19"/>
      <c r="E73" s="18">
        <v>5</v>
      </c>
      <c r="F73" s="19"/>
      <c r="G73" s="18"/>
      <c r="H73" s="19"/>
      <c r="I73" s="18">
        <v>1</v>
      </c>
      <c r="J73" s="19"/>
      <c r="K73" s="20">
        <f>E73*3+G73*1+I73*0</f>
        <v>15</v>
      </c>
      <c r="L73" s="21"/>
    </row>
    <row r="74" spans="1:12" s="3" customFormat="1" ht="26.25">
      <c r="A74" s="15">
        <f>IF(K74&lt;K73,COUNT($A$48:A73)+1,IF(C74&gt;C73,COUNT($A$48:A73)+1,IF(E74&lt;E73,COUNT($A$48:A73)+1,A73+0)))</f>
        <v>27</v>
      </c>
      <c r="B74" s="16" t="s">
        <v>33</v>
      </c>
      <c r="C74" s="18">
        <f>SUM(E74:J74)</f>
        <v>11</v>
      </c>
      <c r="D74" s="19"/>
      <c r="E74" s="18">
        <v>4</v>
      </c>
      <c r="F74" s="19"/>
      <c r="G74" s="18">
        <v>2</v>
      </c>
      <c r="H74" s="19"/>
      <c r="I74" s="18">
        <v>5</v>
      </c>
      <c r="J74" s="19"/>
      <c r="K74" s="20">
        <f>E74*3+G74*1+I74*0</f>
        <v>14</v>
      </c>
      <c r="L74" s="21"/>
    </row>
    <row r="75" spans="1:12" s="3" customFormat="1" ht="26.25">
      <c r="A75" s="15">
        <f>IF(K75&lt;K74,COUNT($A$48:A74)+1,IF(C75&gt;C74,COUNT($A$48:A74)+1,IF(E75&lt;E74,COUNT($A$48:A74)+1,A74+0)))</f>
        <v>28</v>
      </c>
      <c r="B75" s="16" t="s">
        <v>118</v>
      </c>
      <c r="C75" s="18">
        <f>SUM(E75:J75)</f>
        <v>4</v>
      </c>
      <c r="D75" s="19"/>
      <c r="E75" s="18">
        <v>4</v>
      </c>
      <c r="F75" s="19"/>
      <c r="G75" s="18"/>
      <c r="H75" s="19"/>
      <c r="I75" s="18"/>
      <c r="J75" s="19"/>
      <c r="K75" s="20">
        <f>E75*3+G75*1+I75*0</f>
        <v>12</v>
      </c>
      <c r="L75" s="21"/>
    </row>
    <row r="76" spans="1:12" s="3" customFormat="1" ht="26.25">
      <c r="A76" s="15">
        <f>IF(K76&lt;K75,COUNT($A$48:A75)+1,IF(C76&gt;C75,COUNT($A$48:A75)+1,IF(E76&lt;E75,COUNT($A$48:A75)+1,A75+0)))</f>
        <v>29</v>
      </c>
      <c r="B76" s="16" t="s">
        <v>132</v>
      </c>
      <c r="C76" s="18">
        <f t="shared" si="0"/>
        <v>6</v>
      </c>
      <c r="D76" s="19"/>
      <c r="E76" s="18">
        <v>4</v>
      </c>
      <c r="F76" s="19"/>
      <c r="G76" s="18"/>
      <c r="H76" s="19"/>
      <c r="I76" s="18">
        <v>2</v>
      </c>
      <c r="J76" s="19"/>
      <c r="K76" s="20">
        <f t="shared" si="1"/>
        <v>12</v>
      </c>
      <c r="L76" s="21"/>
    </row>
    <row r="77" spans="1:12" s="3" customFormat="1" ht="26.25">
      <c r="A77" s="15">
        <f>IF(K77&lt;K76,COUNT($A$48:A76)+1,IF(C77&gt;C76,COUNT($A$48:A76)+1,IF(E77&lt;E76,COUNT($A$48:A76)+1,A76+0)))</f>
        <v>30</v>
      </c>
      <c r="B77" s="16" t="s">
        <v>41</v>
      </c>
      <c r="C77" s="18">
        <f t="shared" si="0"/>
        <v>8</v>
      </c>
      <c r="D77" s="19"/>
      <c r="E77" s="18">
        <v>4</v>
      </c>
      <c r="F77" s="19"/>
      <c r="G77" s="18"/>
      <c r="H77" s="19"/>
      <c r="I77" s="18">
        <v>4</v>
      </c>
      <c r="J77" s="19"/>
      <c r="K77" s="20">
        <f t="shared" si="1"/>
        <v>12</v>
      </c>
      <c r="L77" s="21"/>
    </row>
    <row r="78" spans="1:12" s="3" customFormat="1" ht="26.25">
      <c r="A78" s="15">
        <f>IF(K78&lt;K77,COUNT($A$48:A77)+1,IF(C78&gt;C77,COUNT($A$48:A77)+1,IF(E78&lt;E77,COUNT($A$48:A77)+1,A77+0)))</f>
        <v>31</v>
      </c>
      <c r="B78" s="16" t="s">
        <v>26</v>
      </c>
      <c r="C78" s="18">
        <f t="shared" si="0"/>
        <v>9</v>
      </c>
      <c r="D78" s="19"/>
      <c r="E78" s="18">
        <v>3</v>
      </c>
      <c r="F78" s="19"/>
      <c r="G78" s="18">
        <v>2</v>
      </c>
      <c r="H78" s="19"/>
      <c r="I78" s="18">
        <v>4</v>
      </c>
      <c r="J78" s="19"/>
      <c r="K78" s="20">
        <f t="shared" si="1"/>
        <v>11</v>
      </c>
      <c r="L78" s="21"/>
    </row>
    <row r="79" spans="1:12" s="3" customFormat="1" ht="26.25">
      <c r="A79" s="15">
        <f>IF(K79&lt;K78,COUNT($A$48:A78)+1,IF(C79&gt;C78,COUNT($A$48:A78)+1,IF(E79&lt;E78,COUNT($A$48:A78)+1,A78+0)))</f>
        <v>32</v>
      </c>
      <c r="B79" s="16" t="s">
        <v>27</v>
      </c>
      <c r="C79" s="18">
        <f t="shared" si="0"/>
        <v>10</v>
      </c>
      <c r="D79" s="19"/>
      <c r="E79" s="18">
        <v>3</v>
      </c>
      <c r="F79" s="19"/>
      <c r="G79" s="18">
        <v>2</v>
      </c>
      <c r="H79" s="19"/>
      <c r="I79" s="18">
        <v>5</v>
      </c>
      <c r="J79" s="19"/>
      <c r="K79" s="20">
        <f t="shared" si="1"/>
        <v>11</v>
      </c>
      <c r="L79" s="21"/>
    </row>
    <row r="80" spans="1:12" s="3" customFormat="1" ht="26.25">
      <c r="A80" s="15">
        <f>IF(K80&lt;K79,COUNT($A$48:A79)+1,IF(C80&gt;C79,COUNT($A$48:A79)+1,IF(E80&lt;E79,COUNT($A$48:A79)+1,A79+0)))</f>
        <v>33</v>
      </c>
      <c r="B80" s="16" t="s">
        <v>103</v>
      </c>
      <c r="C80" s="18">
        <f>SUM(E80:J80)</f>
        <v>8</v>
      </c>
      <c r="D80" s="19"/>
      <c r="E80" s="18">
        <v>3</v>
      </c>
      <c r="F80" s="19"/>
      <c r="G80" s="18">
        <v>1</v>
      </c>
      <c r="H80" s="19"/>
      <c r="I80" s="18">
        <v>4</v>
      </c>
      <c r="J80" s="19"/>
      <c r="K80" s="20">
        <f>E80*3+G80*1+I80*0</f>
        <v>10</v>
      </c>
      <c r="L80" s="21"/>
    </row>
    <row r="81" spans="1:12" s="3" customFormat="1" ht="26.25">
      <c r="A81" s="15">
        <f>IF(K81&lt;K80,COUNT($A$48:A80)+1,IF(C81&gt;C80,COUNT($A$48:A80)+1,IF(E81&lt;E80,COUNT($A$48:A80)+1,A80+0)))</f>
        <v>34</v>
      </c>
      <c r="B81" s="16" t="s">
        <v>22</v>
      </c>
      <c r="C81" s="18">
        <f>SUM(E81:J81)</f>
        <v>12</v>
      </c>
      <c r="D81" s="19"/>
      <c r="E81" s="18">
        <v>3</v>
      </c>
      <c r="F81" s="19"/>
      <c r="G81" s="18">
        <v>1</v>
      </c>
      <c r="H81" s="19"/>
      <c r="I81" s="18">
        <v>8</v>
      </c>
      <c r="J81" s="19"/>
      <c r="K81" s="20">
        <f>E81*3+G81*1+I81*0</f>
        <v>10</v>
      </c>
      <c r="L81" s="21"/>
    </row>
    <row r="82" spans="1:12" s="3" customFormat="1" ht="26.25">
      <c r="A82" s="15">
        <f>IF(K82&lt;K81,COUNT($A$48:A81)+1,IF(C82&gt;C81,COUNT($A$48:A81)+1,IF(E82&lt;E81,COUNT($A$48:A81)+1,A81+0)))</f>
        <v>34</v>
      </c>
      <c r="B82" s="16" t="s">
        <v>34</v>
      </c>
      <c r="C82" s="18">
        <f t="shared" si="0"/>
        <v>12</v>
      </c>
      <c r="D82" s="19"/>
      <c r="E82" s="18">
        <v>3</v>
      </c>
      <c r="F82" s="19"/>
      <c r="G82" s="18">
        <v>1</v>
      </c>
      <c r="H82" s="19"/>
      <c r="I82" s="18">
        <v>8</v>
      </c>
      <c r="J82" s="19"/>
      <c r="K82" s="20">
        <f t="shared" si="1"/>
        <v>10</v>
      </c>
      <c r="L82" s="21"/>
    </row>
    <row r="83" spans="1:12" s="3" customFormat="1" ht="26.25">
      <c r="A83" s="15">
        <f>IF(K83&lt;K82,COUNT($A$48:A82)+1,IF(C83&gt;C82,COUNT($A$48:A82)+1,IF(E83&lt;E82,COUNT($A$48:A82)+1,A82+0)))</f>
        <v>36</v>
      </c>
      <c r="B83" s="16" t="s">
        <v>21</v>
      </c>
      <c r="C83" s="18">
        <f>SUM(E83:J83)</f>
        <v>14</v>
      </c>
      <c r="D83" s="19"/>
      <c r="E83" s="18">
        <v>3</v>
      </c>
      <c r="F83" s="19"/>
      <c r="G83" s="18">
        <v>1</v>
      </c>
      <c r="H83" s="19"/>
      <c r="I83" s="18">
        <v>10</v>
      </c>
      <c r="J83" s="19"/>
      <c r="K83" s="20">
        <f>E83*3+G83*1+I83*0</f>
        <v>10</v>
      </c>
      <c r="L83" s="21"/>
    </row>
    <row r="84" spans="1:12" s="3" customFormat="1" ht="26.25">
      <c r="A84" s="15">
        <f>IF(K84&lt;K83,COUNT($A$48:A83)+1,IF(C84&gt;C83,COUNT($A$48:A83)+1,IF(E84&lt;E83,COUNT($A$48:A83)+1,A83+0)))</f>
        <v>37</v>
      </c>
      <c r="B84" s="16" t="s">
        <v>99</v>
      </c>
      <c r="C84" s="18">
        <f t="shared" si="0"/>
        <v>4</v>
      </c>
      <c r="D84" s="19"/>
      <c r="E84" s="18">
        <v>3</v>
      </c>
      <c r="F84" s="19"/>
      <c r="G84" s="18"/>
      <c r="H84" s="19"/>
      <c r="I84" s="18">
        <v>1</v>
      </c>
      <c r="J84" s="19"/>
      <c r="K84" s="20">
        <f t="shared" si="1"/>
        <v>9</v>
      </c>
      <c r="L84" s="21"/>
    </row>
    <row r="85" spans="1:12" s="3" customFormat="1" ht="26.25">
      <c r="A85" s="15">
        <f>IF(K85&lt;K84,COUNT($A$48:A84)+1,IF(C85&gt;C84,COUNT($A$48:A84)+1,IF(E85&lt;E84,COUNT($A$48:A84)+1,A84+0)))</f>
        <v>38</v>
      </c>
      <c r="B85" s="16" t="s">
        <v>51</v>
      </c>
      <c r="C85" s="18">
        <f t="shared" si="0"/>
        <v>6</v>
      </c>
      <c r="D85" s="19"/>
      <c r="E85" s="18">
        <v>2</v>
      </c>
      <c r="F85" s="19"/>
      <c r="G85" s="18">
        <v>1</v>
      </c>
      <c r="H85" s="19"/>
      <c r="I85" s="18">
        <v>3</v>
      </c>
      <c r="J85" s="19"/>
      <c r="K85" s="20">
        <f t="shared" si="1"/>
        <v>7</v>
      </c>
      <c r="L85" s="21"/>
    </row>
    <row r="86" spans="1:12" s="3" customFormat="1" ht="26.25">
      <c r="A86" s="15">
        <f>IF(K86&lt;K85,COUNT($A$48:A85)+1,IF(C86&gt;C85,COUNT($A$48:A85)+1,IF(E86&lt;E85,COUNT($A$48:A85)+1,A85+0)))</f>
        <v>38</v>
      </c>
      <c r="B86" s="16" t="s">
        <v>96</v>
      </c>
      <c r="C86" s="18">
        <f t="shared" si="0"/>
        <v>6</v>
      </c>
      <c r="D86" s="19"/>
      <c r="E86" s="18">
        <v>2</v>
      </c>
      <c r="F86" s="19"/>
      <c r="G86" s="18">
        <v>1</v>
      </c>
      <c r="H86" s="19"/>
      <c r="I86" s="18">
        <v>3</v>
      </c>
      <c r="J86" s="19"/>
      <c r="K86" s="20">
        <f t="shared" si="1"/>
        <v>7</v>
      </c>
      <c r="L86" s="21"/>
    </row>
    <row r="87" spans="1:12" s="3" customFormat="1" ht="26.25">
      <c r="A87" s="15">
        <f>IF(K87&lt;K86,COUNT($A$48:A86)+1,IF(C87&gt;C86,COUNT($A$48:A86)+1,IF(E87&lt;E86,COUNT($A$48:A86)+1,A86+0)))</f>
        <v>40</v>
      </c>
      <c r="B87" s="16" t="s">
        <v>126</v>
      </c>
      <c r="C87" s="18">
        <f t="shared" si="0"/>
        <v>4</v>
      </c>
      <c r="D87" s="19"/>
      <c r="E87" s="18">
        <v>2</v>
      </c>
      <c r="F87" s="19"/>
      <c r="G87" s="18"/>
      <c r="H87" s="19"/>
      <c r="I87" s="18">
        <v>2</v>
      </c>
      <c r="J87" s="19"/>
      <c r="K87" s="20">
        <f t="shared" si="1"/>
        <v>6</v>
      </c>
      <c r="L87" s="21"/>
    </row>
    <row r="88" spans="1:12" s="3" customFormat="1" ht="26.25">
      <c r="A88" s="15">
        <f>IF(K88&lt;K87,COUNT($A$48:A87)+1,IF(C88&gt;C87,COUNT($A$48:A87)+1,IF(E88&lt;E87,COUNT($A$48:A87)+1,A87+0)))</f>
        <v>40</v>
      </c>
      <c r="B88" s="16" t="s">
        <v>123</v>
      </c>
      <c r="C88" s="18">
        <f t="shared" si="0"/>
        <v>4</v>
      </c>
      <c r="D88" s="19"/>
      <c r="E88" s="18">
        <v>2</v>
      </c>
      <c r="F88" s="19"/>
      <c r="G88" s="18"/>
      <c r="H88" s="19"/>
      <c r="I88" s="18">
        <v>2</v>
      </c>
      <c r="J88" s="19"/>
      <c r="K88" s="20">
        <f t="shared" si="1"/>
        <v>6</v>
      </c>
      <c r="L88" s="21"/>
    </row>
    <row r="89" spans="1:12" s="3" customFormat="1" ht="26.25">
      <c r="A89" s="15">
        <f>IF(K89&lt;K88,COUNT($A$48:A88)+1,IF(C89&gt;C88,COUNT($A$48:A88)+1,IF(E89&lt;E88,COUNT($A$48:A88)+1,A88+0)))</f>
        <v>40</v>
      </c>
      <c r="B89" s="16" t="s">
        <v>114</v>
      </c>
      <c r="C89" s="18">
        <f>SUM(E89:J89)</f>
        <v>4</v>
      </c>
      <c r="D89" s="19"/>
      <c r="E89" s="18">
        <v>2</v>
      </c>
      <c r="F89" s="19"/>
      <c r="G89" s="18"/>
      <c r="H89" s="19"/>
      <c r="I89" s="18">
        <v>2</v>
      </c>
      <c r="J89" s="19"/>
      <c r="K89" s="20">
        <f>E89*3+G89*1+I89*0</f>
        <v>6</v>
      </c>
      <c r="L89" s="21"/>
    </row>
    <row r="90" spans="1:12" s="3" customFormat="1" ht="26.25">
      <c r="A90" s="15">
        <f>IF(K90&lt;K89,COUNT($A$48:A89)+1,IF(C90&gt;C89,COUNT($A$48:A89)+1,IF(E90&lt;E89,COUNT($A$48:A89)+1,A89+0)))</f>
        <v>40</v>
      </c>
      <c r="B90" s="16" t="s">
        <v>100</v>
      </c>
      <c r="C90" s="18">
        <f>SUM(E90:J90)</f>
        <v>4</v>
      </c>
      <c r="D90" s="19"/>
      <c r="E90" s="18">
        <v>2</v>
      </c>
      <c r="F90" s="19"/>
      <c r="G90" s="18"/>
      <c r="H90" s="19"/>
      <c r="I90" s="18">
        <v>2</v>
      </c>
      <c r="J90" s="19"/>
      <c r="K90" s="20">
        <f>E90*3+G90*1+I90*0</f>
        <v>6</v>
      </c>
      <c r="L90" s="21"/>
    </row>
    <row r="91" spans="1:12" s="3" customFormat="1" ht="26.25">
      <c r="A91" s="15">
        <f>IF(K91&lt;K90,COUNT($A$48:A90)+1,IF(C91&gt;C90,COUNT($A$48:A90)+1,IF(E91&lt;E90,COUNT($A$48:A90)+1,A90+0)))</f>
        <v>44</v>
      </c>
      <c r="B91" s="16" t="s">
        <v>113</v>
      </c>
      <c r="C91" s="18">
        <f>SUM(E91:J91)</f>
        <v>5</v>
      </c>
      <c r="D91" s="19"/>
      <c r="E91" s="18">
        <v>2</v>
      </c>
      <c r="F91" s="19"/>
      <c r="G91" s="18"/>
      <c r="H91" s="19"/>
      <c r="I91" s="18">
        <v>3</v>
      </c>
      <c r="J91" s="19"/>
      <c r="K91" s="20">
        <f>E91*3+G91*1+I91*0</f>
        <v>6</v>
      </c>
      <c r="L91" s="21"/>
    </row>
    <row r="92" spans="1:12" s="3" customFormat="1" ht="26.25">
      <c r="A92" s="15">
        <f>IF(K92&lt;K91,COUNT($A$48:A91)+1,IF(C92&gt;C91,COUNT($A$48:A91)+1,IF(E92&lt;E91,COUNT($A$48:A91)+1,A91+0)))</f>
        <v>45</v>
      </c>
      <c r="B92" s="16" t="s">
        <v>110</v>
      </c>
      <c r="C92" s="18">
        <f>SUM(E92:J92)</f>
        <v>6</v>
      </c>
      <c r="D92" s="19"/>
      <c r="E92" s="18">
        <v>2</v>
      </c>
      <c r="F92" s="19"/>
      <c r="G92" s="18"/>
      <c r="H92" s="19"/>
      <c r="I92" s="18">
        <v>4</v>
      </c>
      <c r="J92" s="19"/>
      <c r="K92" s="20">
        <f>E92*3+G92*1+I92*0</f>
        <v>6</v>
      </c>
      <c r="L92" s="21"/>
    </row>
    <row r="93" spans="1:12" s="3" customFormat="1" ht="26.25">
      <c r="A93" s="15">
        <f>IF(K93&lt;K92,COUNT($A$48:A92)+1,IF(C93&gt;C92,COUNT($A$48:A92)+1,IF(E93&lt;E92,COUNT($A$48:A92)+1,A92+0)))</f>
        <v>45</v>
      </c>
      <c r="B93" s="16" t="s">
        <v>112</v>
      </c>
      <c r="C93" s="18">
        <f>SUM(E93:J93)</f>
        <v>6</v>
      </c>
      <c r="D93" s="19"/>
      <c r="E93" s="18">
        <v>2</v>
      </c>
      <c r="F93" s="19"/>
      <c r="G93" s="18"/>
      <c r="H93" s="19"/>
      <c r="I93" s="18">
        <v>4</v>
      </c>
      <c r="J93" s="19"/>
      <c r="K93" s="20">
        <f>E93*3+G93*1+I93*0</f>
        <v>6</v>
      </c>
      <c r="L93" s="21"/>
    </row>
    <row r="94" spans="1:12" s="3" customFormat="1" ht="26.25">
      <c r="A94" s="15">
        <f>IF(K94&lt;K93,COUNT($A$48:A93)+1,IF(C94&gt;C93,COUNT($A$48:A93)+1,IF(E94&lt;E93,COUNT($A$48:A93)+1,A93+0)))</f>
        <v>47</v>
      </c>
      <c r="B94" s="16" t="s">
        <v>95</v>
      </c>
      <c r="C94" s="18">
        <f t="shared" si="0"/>
        <v>8</v>
      </c>
      <c r="D94" s="19"/>
      <c r="E94" s="18">
        <v>2</v>
      </c>
      <c r="F94" s="19"/>
      <c r="G94" s="18"/>
      <c r="H94" s="19"/>
      <c r="I94" s="18">
        <v>6</v>
      </c>
      <c r="J94" s="19"/>
      <c r="K94" s="20">
        <f t="shared" si="1"/>
        <v>6</v>
      </c>
      <c r="L94" s="21"/>
    </row>
    <row r="95" spans="1:12" s="3" customFormat="1" ht="26.25">
      <c r="A95" s="15">
        <f>IF(K95&lt;K94,COUNT($A$48:A94)+1,IF(C95&gt;C94,COUNT($A$48:A94)+1,IF(E95&lt;E94,COUNT($A$48:A94)+1,A94+0)))</f>
        <v>48</v>
      </c>
      <c r="B95" s="16" t="s">
        <v>76</v>
      </c>
      <c r="C95" s="18">
        <f t="shared" si="0"/>
        <v>12</v>
      </c>
      <c r="D95" s="19"/>
      <c r="E95" s="18">
        <v>2</v>
      </c>
      <c r="F95" s="19"/>
      <c r="G95" s="18"/>
      <c r="H95" s="19"/>
      <c r="I95" s="18">
        <v>10</v>
      </c>
      <c r="J95" s="19"/>
      <c r="K95" s="20">
        <f t="shared" si="1"/>
        <v>6</v>
      </c>
      <c r="L95" s="21"/>
    </row>
    <row r="96" spans="1:12" s="3" customFormat="1" ht="26.25">
      <c r="A96" s="15">
        <f>IF(K96&lt;K95,COUNT($A$48:A95)+1,IF(C96&gt;C95,COUNT($A$48:A95)+1,IF(E96&lt;E95,COUNT($A$48:A95)+1,A95+0)))</f>
        <v>48</v>
      </c>
      <c r="B96" s="16" t="s">
        <v>77</v>
      </c>
      <c r="C96" s="18">
        <f t="shared" si="0"/>
        <v>12</v>
      </c>
      <c r="D96" s="19"/>
      <c r="E96" s="18">
        <v>2</v>
      </c>
      <c r="F96" s="19"/>
      <c r="G96" s="18"/>
      <c r="H96" s="19"/>
      <c r="I96" s="18">
        <v>10</v>
      </c>
      <c r="J96" s="19"/>
      <c r="K96" s="20">
        <f t="shared" si="1"/>
        <v>6</v>
      </c>
      <c r="L96" s="21"/>
    </row>
    <row r="97" spans="1:12" s="3" customFormat="1" ht="26.25">
      <c r="A97" s="15">
        <f>IF(K97&lt;K96,COUNT($A$48:A96)+1,IF(C97&gt;C96,COUNT($A$48:A96)+1,IF(E97&lt;E96,COUNT($A$48:A96)+1,A96+0)))</f>
        <v>48</v>
      </c>
      <c r="B97" s="16" t="s">
        <v>78</v>
      </c>
      <c r="C97" s="18">
        <f t="shared" si="0"/>
        <v>12</v>
      </c>
      <c r="D97" s="19"/>
      <c r="E97" s="18">
        <v>2</v>
      </c>
      <c r="F97" s="19"/>
      <c r="G97" s="18"/>
      <c r="H97" s="19"/>
      <c r="I97" s="18">
        <v>10</v>
      </c>
      <c r="J97" s="19"/>
      <c r="K97" s="20">
        <f t="shared" si="1"/>
        <v>6</v>
      </c>
      <c r="L97" s="21"/>
    </row>
    <row r="98" spans="1:12" s="3" customFormat="1" ht="26.25">
      <c r="A98" s="15">
        <f>IF(K98&lt;K97,COUNT($A$48:A97)+1,IF(C98&gt;C97,COUNT($A$48:A97)+1,IF(E98&lt;E97,COUNT($A$48:A97)+1,A97+0)))</f>
        <v>51</v>
      </c>
      <c r="B98" s="16" t="s">
        <v>59</v>
      </c>
      <c r="C98" s="18">
        <f t="shared" si="0"/>
        <v>2</v>
      </c>
      <c r="D98" s="19"/>
      <c r="E98" s="18">
        <v>1</v>
      </c>
      <c r="F98" s="19"/>
      <c r="G98" s="18">
        <v>1</v>
      </c>
      <c r="H98" s="19"/>
      <c r="I98" s="18"/>
      <c r="J98" s="19"/>
      <c r="K98" s="20">
        <f t="shared" si="1"/>
        <v>4</v>
      </c>
      <c r="L98" s="21"/>
    </row>
    <row r="99" spans="1:12" s="3" customFormat="1" ht="26.25">
      <c r="A99" s="15">
        <f>IF(K99&lt;K98,COUNT($A$48:A98)+1,IF(C99&gt;C98,COUNT($A$48:A98)+1,IF(E99&lt;E98,COUNT($A$48:A98)+1,A98+0)))</f>
        <v>52</v>
      </c>
      <c r="B99" s="16" t="s">
        <v>24</v>
      </c>
      <c r="C99" s="18">
        <f t="shared" si="0"/>
        <v>7</v>
      </c>
      <c r="D99" s="19"/>
      <c r="E99" s="18">
        <v>1</v>
      </c>
      <c r="F99" s="19"/>
      <c r="G99" s="18">
        <v>1</v>
      </c>
      <c r="H99" s="19"/>
      <c r="I99" s="18">
        <v>5</v>
      </c>
      <c r="J99" s="19"/>
      <c r="K99" s="20">
        <f t="shared" si="1"/>
        <v>4</v>
      </c>
      <c r="L99" s="21"/>
    </row>
    <row r="100" spans="1:12" s="3" customFormat="1" ht="26.25">
      <c r="A100" s="15">
        <f>IF(K100&lt;K99,COUNT($A$48:A99)+1,IF(C100&gt;C99,COUNT($A$48:A99)+1,IF(E100&lt;E99,COUNT($A$48:A99)+1,A99+0)))</f>
        <v>53</v>
      </c>
      <c r="B100" s="16" t="s">
        <v>48</v>
      </c>
      <c r="C100" s="18">
        <f t="shared" si="0"/>
        <v>9</v>
      </c>
      <c r="D100" s="19"/>
      <c r="E100" s="18">
        <v>1</v>
      </c>
      <c r="F100" s="19"/>
      <c r="G100" s="18">
        <v>1</v>
      </c>
      <c r="H100" s="19"/>
      <c r="I100" s="18">
        <v>7</v>
      </c>
      <c r="J100" s="19"/>
      <c r="K100" s="20">
        <f t="shared" si="1"/>
        <v>4</v>
      </c>
      <c r="L100" s="21"/>
    </row>
    <row r="101" spans="1:12" s="3" customFormat="1" ht="26.25">
      <c r="A101" s="15">
        <f>IF(K101&lt;K100,COUNT($A$48:A100)+1,IF(C101&gt;C100,COUNT($A$48:A100)+1,IF(E101&lt;E100,COUNT($A$48:A100)+1,A100+0)))</f>
        <v>54</v>
      </c>
      <c r="B101" s="16" t="s">
        <v>139</v>
      </c>
      <c r="C101" s="18">
        <f t="shared" si="0"/>
        <v>1</v>
      </c>
      <c r="D101" s="19"/>
      <c r="E101" s="18">
        <v>1</v>
      </c>
      <c r="F101" s="19"/>
      <c r="G101" s="18"/>
      <c r="H101" s="19"/>
      <c r="I101" s="18"/>
      <c r="J101" s="19"/>
      <c r="K101" s="20">
        <f t="shared" si="1"/>
        <v>3</v>
      </c>
      <c r="L101" s="21"/>
    </row>
    <row r="102" spans="1:12" s="3" customFormat="1" ht="26.25">
      <c r="A102" s="15">
        <f>IF(K102&lt;K101,COUNT($A$48:A101)+1,IF(C102&gt;C101,COUNT($A$48:A101)+1,IF(E102&lt;E101,COUNT($A$48:A101)+1,A101+0)))</f>
        <v>55</v>
      </c>
      <c r="B102" s="16" t="s">
        <v>91</v>
      </c>
      <c r="C102" s="18">
        <f t="shared" si="0"/>
        <v>2</v>
      </c>
      <c r="D102" s="19"/>
      <c r="E102" s="18">
        <v>1</v>
      </c>
      <c r="F102" s="19"/>
      <c r="G102" s="18"/>
      <c r="H102" s="19"/>
      <c r="I102" s="18">
        <v>1</v>
      </c>
      <c r="J102" s="19"/>
      <c r="K102" s="20">
        <f t="shared" si="1"/>
        <v>3</v>
      </c>
      <c r="L102" s="21"/>
    </row>
    <row r="103" spans="1:12" s="3" customFormat="1" ht="26.25">
      <c r="A103" s="15">
        <f>IF(K103&lt;K102,COUNT($A$48:A102)+1,IF(C103&gt;C102,COUNT($A$48:A102)+1,IF(E103&lt;E102,COUNT($A$48:A102)+1,A102+0)))</f>
        <v>55</v>
      </c>
      <c r="B103" s="16" t="s">
        <v>92</v>
      </c>
      <c r="C103" s="18">
        <f t="shared" si="0"/>
        <v>2</v>
      </c>
      <c r="D103" s="19"/>
      <c r="E103" s="18">
        <v>1</v>
      </c>
      <c r="F103" s="19"/>
      <c r="G103" s="18"/>
      <c r="H103" s="19"/>
      <c r="I103" s="18">
        <v>1</v>
      </c>
      <c r="J103" s="19"/>
      <c r="K103" s="20">
        <f t="shared" si="1"/>
        <v>3</v>
      </c>
      <c r="L103" s="21"/>
    </row>
    <row r="104" spans="1:12" s="3" customFormat="1" ht="26.25">
      <c r="A104" s="15">
        <f>IF(K104&lt;K103,COUNT($A$48:A103)+1,IF(C104&gt;C103,COUNT($A$48:A103)+1,IF(E104&lt;E103,COUNT($A$48:A103)+1,A103+0)))</f>
        <v>55</v>
      </c>
      <c r="B104" s="16" t="s">
        <v>93</v>
      </c>
      <c r="C104" s="18">
        <f t="shared" si="0"/>
        <v>2</v>
      </c>
      <c r="D104" s="19"/>
      <c r="E104" s="18">
        <v>1</v>
      </c>
      <c r="F104" s="19"/>
      <c r="G104" s="18"/>
      <c r="H104" s="19"/>
      <c r="I104" s="18">
        <v>1</v>
      </c>
      <c r="J104" s="19"/>
      <c r="K104" s="20">
        <f t="shared" si="1"/>
        <v>3</v>
      </c>
      <c r="L104" s="21"/>
    </row>
    <row r="105" spans="1:12" s="3" customFormat="1" ht="26.25">
      <c r="A105" s="15">
        <f>IF(K105&lt;K104,COUNT($A$48:A104)+1,IF(C105&gt;C104,COUNT($A$48:A104)+1,IF(E105&lt;E104,COUNT($A$48:A104)+1,A104+0)))</f>
        <v>55</v>
      </c>
      <c r="B105" s="16" t="s">
        <v>94</v>
      </c>
      <c r="C105" s="18">
        <f t="shared" si="0"/>
        <v>2</v>
      </c>
      <c r="D105" s="19"/>
      <c r="E105" s="18">
        <v>1</v>
      </c>
      <c r="F105" s="19"/>
      <c r="G105" s="18"/>
      <c r="H105" s="19"/>
      <c r="I105" s="18">
        <v>1</v>
      </c>
      <c r="J105" s="19"/>
      <c r="K105" s="20">
        <f t="shared" si="1"/>
        <v>3</v>
      </c>
      <c r="L105" s="21"/>
    </row>
    <row r="106" spans="1:12" s="3" customFormat="1" ht="26.25">
      <c r="A106" s="15">
        <f>IF(K106&lt;K105,COUNT($A$48:A105)+1,IF(C106&gt;C105,COUNT($A$48:A105)+1,IF(E106&lt;E105,COUNT($A$48:A105)+1,A105+0)))</f>
        <v>55</v>
      </c>
      <c r="B106" s="16" t="s">
        <v>68</v>
      </c>
      <c r="C106" s="18">
        <f t="shared" si="0"/>
        <v>2</v>
      </c>
      <c r="D106" s="19"/>
      <c r="E106" s="18">
        <v>1</v>
      </c>
      <c r="F106" s="19"/>
      <c r="G106" s="18"/>
      <c r="H106" s="19"/>
      <c r="I106" s="18">
        <v>1</v>
      </c>
      <c r="J106" s="19"/>
      <c r="K106" s="20">
        <f t="shared" si="1"/>
        <v>3</v>
      </c>
      <c r="L106" s="21"/>
    </row>
    <row r="107" spans="1:12" s="3" customFormat="1" ht="26.25">
      <c r="A107" s="15">
        <f>IF(K107&lt;K106,COUNT($A$48:A106)+1,IF(C107&gt;C106,COUNT($A$48:A106)+1,IF(E107&lt;E106,COUNT($A$48:A106)+1,A106+0)))</f>
        <v>55</v>
      </c>
      <c r="B107" s="16" t="s">
        <v>69</v>
      </c>
      <c r="C107" s="18">
        <f t="shared" si="0"/>
        <v>2</v>
      </c>
      <c r="D107" s="19"/>
      <c r="E107" s="18">
        <v>1</v>
      </c>
      <c r="F107" s="19"/>
      <c r="G107" s="18"/>
      <c r="H107" s="19"/>
      <c r="I107" s="18">
        <v>1</v>
      </c>
      <c r="J107" s="19"/>
      <c r="K107" s="20">
        <f t="shared" si="1"/>
        <v>3</v>
      </c>
      <c r="L107" s="21"/>
    </row>
    <row r="108" spans="1:12" s="3" customFormat="1" ht="26.25">
      <c r="A108" s="15">
        <f>IF(K108&lt;K107,COUNT($A$48:A107)+1,IF(C108&gt;C107,COUNT($A$48:A107)+1,IF(E108&lt;E107,COUNT($A$48:A107)+1,A107+0)))</f>
        <v>55</v>
      </c>
      <c r="B108" s="16" t="s">
        <v>70</v>
      </c>
      <c r="C108" s="18">
        <f t="shared" si="0"/>
        <v>2</v>
      </c>
      <c r="D108" s="19"/>
      <c r="E108" s="18">
        <v>1</v>
      </c>
      <c r="F108" s="19"/>
      <c r="G108" s="18"/>
      <c r="H108" s="19"/>
      <c r="I108" s="18">
        <v>1</v>
      </c>
      <c r="J108" s="19"/>
      <c r="K108" s="20">
        <f t="shared" si="1"/>
        <v>3</v>
      </c>
      <c r="L108" s="21"/>
    </row>
    <row r="109" spans="1:12" s="3" customFormat="1" ht="26.25">
      <c r="A109" s="15">
        <f>IF(K109&lt;K108,COUNT($A$48:A108)+1,IF(C109&gt;C108,COUNT($A$48:A108)+1,IF(E109&lt;E108,COUNT($A$48:A108)+1,A108+0)))</f>
        <v>55</v>
      </c>
      <c r="B109" s="16" t="s">
        <v>71</v>
      </c>
      <c r="C109" s="18">
        <f t="shared" si="0"/>
        <v>2</v>
      </c>
      <c r="D109" s="19"/>
      <c r="E109" s="18">
        <v>1</v>
      </c>
      <c r="F109" s="19"/>
      <c r="G109" s="18"/>
      <c r="H109" s="19"/>
      <c r="I109" s="18">
        <v>1</v>
      </c>
      <c r="J109" s="19"/>
      <c r="K109" s="20">
        <f t="shared" si="1"/>
        <v>3</v>
      </c>
      <c r="L109" s="21"/>
    </row>
    <row r="110" spans="1:12" s="3" customFormat="1" ht="26.25">
      <c r="A110" s="15">
        <f>IF(K110&lt;K109,COUNT($A$48:A109)+1,IF(C110&gt;C109,COUNT($A$48:A109)+1,IF(E110&lt;E109,COUNT($A$48:A109)+1,A109+0)))</f>
        <v>55</v>
      </c>
      <c r="B110" s="16" t="s">
        <v>127</v>
      </c>
      <c r="C110" s="18">
        <f t="shared" si="0"/>
        <v>2</v>
      </c>
      <c r="D110" s="19"/>
      <c r="E110" s="18">
        <v>1</v>
      </c>
      <c r="F110" s="19"/>
      <c r="G110" s="18"/>
      <c r="H110" s="19"/>
      <c r="I110" s="18">
        <v>1</v>
      </c>
      <c r="J110" s="19"/>
      <c r="K110" s="20">
        <f t="shared" si="1"/>
        <v>3</v>
      </c>
      <c r="L110" s="21"/>
    </row>
    <row r="111" spans="1:12" s="3" customFormat="1" ht="26.25">
      <c r="A111" s="15">
        <f>IF(K111&lt;K110,COUNT($A$48:A110)+1,IF(C111&gt;C110,COUNT($A$48:A110)+1,IF(E111&lt;E110,COUNT($A$48:A110)+1,A110+0)))</f>
        <v>55</v>
      </c>
      <c r="B111" s="16" t="s">
        <v>134</v>
      </c>
      <c r="C111" s="18">
        <f t="shared" si="0"/>
        <v>2</v>
      </c>
      <c r="D111" s="19"/>
      <c r="E111" s="18">
        <v>1</v>
      </c>
      <c r="F111" s="19"/>
      <c r="G111" s="18"/>
      <c r="H111" s="19"/>
      <c r="I111" s="18">
        <v>1</v>
      </c>
      <c r="J111" s="19"/>
      <c r="K111" s="20">
        <f t="shared" si="1"/>
        <v>3</v>
      </c>
      <c r="L111" s="21"/>
    </row>
    <row r="112" spans="1:12" s="3" customFormat="1" ht="26.25">
      <c r="A112" s="15">
        <f>IF(K112&lt;K111,COUNT($A$48:A111)+1,IF(C112&gt;C111,COUNT($A$48:A111)+1,IF(E112&lt;E111,COUNT($A$48:A111)+1,A111+0)))</f>
        <v>55</v>
      </c>
      <c r="B112" s="16" t="s">
        <v>143</v>
      </c>
      <c r="C112" s="18">
        <f>SUM(E112:J112)</f>
        <v>2</v>
      </c>
      <c r="D112" s="19"/>
      <c r="E112" s="18">
        <v>1</v>
      </c>
      <c r="F112" s="19"/>
      <c r="G112" s="18"/>
      <c r="H112" s="19"/>
      <c r="I112" s="18">
        <v>1</v>
      </c>
      <c r="J112" s="19"/>
      <c r="K112" s="20">
        <f>E112*3+G112*1+I112*0</f>
        <v>3</v>
      </c>
      <c r="L112" s="21"/>
    </row>
    <row r="113" spans="1:12" s="3" customFormat="1" ht="26.25">
      <c r="A113" s="15">
        <f>IF(K113&lt;K112,COUNT($A$48:A112)+1,IF(C113&gt;C112,COUNT($A$48:A112)+1,IF(E113&lt;E112,COUNT($A$48:A112)+1,A112+0)))</f>
        <v>66</v>
      </c>
      <c r="B113" s="16" t="s">
        <v>137</v>
      </c>
      <c r="C113" s="18">
        <f>SUM(E113:J113)</f>
        <v>4</v>
      </c>
      <c r="D113" s="19"/>
      <c r="E113" s="18">
        <v>1</v>
      </c>
      <c r="F113" s="19"/>
      <c r="G113" s="18"/>
      <c r="H113" s="19"/>
      <c r="I113" s="18">
        <v>3</v>
      </c>
      <c r="J113" s="19"/>
      <c r="K113" s="20">
        <f>E113*3+G113*1+I113*0</f>
        <v>3</v>
      </c>
      <c r="L113" s="21"/>
    </row>
    <row r="114" spans="1:12" s="3" customFormat="1" ht="26.25">
      <c r="A114" s="15">
        <f>IF(K114&lt;K113,COUNT($A$48:A113)+1,IF(C114&gt;C113,COUNT($A$48:A113)+1,IF(E114&lt;E113,COUNT($A$48:A113)+1,A113+0)))</f>
        <v>67</v>
      </c>
      <c r="B114" s="16" t="s">
        <v>117</v>
      </c>
      <c r="C114" s="18">
        <f t="shared" si="0"/>
        <v>5</v>
      </c>
      <c r="D114" s="19"/>
      <c r="E114" s="18">
        <v>1</v>
      </c>
      <c r="F114" s="19"/>
      <c r="G114" s="18"/>
      <c r="H114" s="19"/>
      <c r="I114" s="18">
        <v>4</v>
      </c>
      <c r="J114" s="19"/>
      <c r="K114" s="20">
        <f t="shared" si="1"/>
        <v>3</v>
      </c>
      <c r="L114" s="21"/>
    </row>
    <row r="115" spans="1:12" s="3" customFormat="1" ht="26.25">
      <c r="A115" s="15">
        <f>IF(K115&lt;K114,COUNT($A$48:A114)+1,IF(C115&gt;C114,COUNT($A$48:A114)+1,IF(E115&lt;E114,COUNT($A$48:A114)+1,A114+0)))</f>
        <v>67</v>
      </c>
      <c r="B115" s="16" t="s">
        <v>116</v>
      </c>
      <c r="C115" s="18">
        <f aca="true" t="shared" si="2" ref="C115:C125">SUM(E115:J115)</f>
        <v>5</v>
      </c>
      <c r="D115" s="19"/>
      <c r="E115" s="18">
        <v>1</v>
      </c>
      <c r="F115" s="19"/>
      <c r="G115" s="18"/>
      <c r="H115" s="19"/>
      <c r="I115" s="18">
        <v>4</v>
      </c>
      <c r="J115" s="19"/>
      <c r="K115" s="20">
        <f aca="true" t="shared" si="3" ref="K115:K125">E115*3+G115*1+I115*0</f>
        <v>3</v>
      </c>
      <c r="L115" s="21"/>
    </row>
    <row r="116" spans="1:12" s="3" customFormat="1" ht="26.25">
      <c r="A116" s="15">
        <f>IF(K116&lt;K115,COUNT($A$48:A115)+1,IF(C116&gt;C115,COUNT($A$48:A115)+1,IF(E116&lt;E115,COUNT($A$48:A115)+1,A115+0)))</f>
        <v>67</v>
      </c>
      <c r="B116" s="16" t="s">
        <v>115</v>
      </c>
      <c r="C116" s="18">
        <f>SUM(E116:J116)</f>
        <v>5</v>
      </c>
      <c r="D116" s="19"/>
      <c r="E116" s="18">
        <v>1</v>
      </c>
      <c r="F116" s="19"/>
      <c r="G116" s="18"/>
      <c r="H116" s="19"/>
      <c r="I116" s="18">
        <v>4</v>
      </c>
      <c r="J116" s="19"/>
      <c r="K116" s="20">
        <f>E116*3+G116*1+I116*0</f>
        <v>3</v>
      </c>
      <c r="L116" s="21"/>
    </row>
    <row r="117" spans="1:12" s="3" customFormat="1" ht="26.25">
      <c r="A117" s="15">
        <f>IF(K117&lt;K116,COUNT($A$48:A116)+1,IF(C117&gt;C116,COUNT($A$48:A116)+1,IF(E117&lt;E116,COUNT($A$48:A116)+1,A116+0)))</f>
        <v>70</v>
      </c>
      <c r="B117" s="16" t="s">
        <v>111</v>
      </c>
      <c r="C117" s="18">
        <f t="shared" si="2"/>
        <v>6</v>
      </c>
      <c r="D117" s="19"/>
      <c r="E117" s="18">
        <v>1</v>
      </c>
      <c r="F117" s="19"/>
      <c r="G117" s="18"/>
      <c r="H117" s="19"/>
      <c r="I117" s="18">
        <v>5</v>
      </c>
      <c r="J117" s="19"/>
      <c r="K117" s="20">
        <f t="shared" si="3"/>
        <v>3</v>
      </c>
      <c r="L117" s="21"/>
    </row>
    <row r="118" spans="1:12" s="3" customFormat="1" ht="26.25">
      <c r="A118" s="15">
        <f>IF(K118&lt;K117,COUNT($A$48:A117)+1,IF(C118&gt;C117,COUNT($A$48:A117)+1,IF(E118&lt;E117,COUNT($A$48:A117)+1,A117+0)))</f>
        <v>71</v>
      </c>
      <c r="B118" s="16" t="s">
        <v>122</v>
      </c>
      <c r="C118" s="18">
        <f t="shared" si="2"/>
        <v>2</v>
      </c>
      <c r="D118" s="19"/>
      <c r="E118" s="18"/>
      <c r="F118" s="19"/>
      <c r="G118" s="18">
        <v>1</v>
      </c>
      <c r="H118" s="19"/>
      <c r="I118" s="18">
        <v>1</v>
      </c>
      <c r="J118" s="19"/>
      <c r="K118" s="20">
        <f t="shared" si="3"/>
        <v>1</v>
      </c>
      <c r="L118" s="21"/>
    </row>
    <row r="119" spans="1:12" s="3" customFormat="1" ht="26.25">
      <c r="A119" s="15">
        <f>IF(K119&lt;K118,COUNT($A$48:A118)+1,IF(C119&gt;C118,COUNT($A$48:A118)+1,IF(E119&lt;E118,COUNT($A$48:A118)+1,A118+0)))</f>
        <v>72</v>
      </c>
      <c r="B119" s="16" t="s">
        <v>97</v>
      </c>
      <c r="C119" s="18">
        <f t="shared" si="2"/>
        <v>1</v>
      </c>
      <c r="D119" s="19"/>
      <c r="E119" s="18"/>
      <c r="F119" s="19"/>
      <c r="G119" s="18"/>
      <c r="H119" s="19"/>
      <c r="I119" s="18">
        <v>1</v>
      </c>
      <c r="J119" s="19"/>
      <c r="K119" s="20">
        <f t="shared" si="3"/>
        <v>0</v>
      </c>
      <c r="L119" s="21"/>
    </row>
    <row r="120" spans="1:12" s="3" customFormat="1" ht="26.25">
      <c r="A120" s="15">
        <f>IF(K120&lt;K119,COUNT($A$48:A119)+1,IF(C120&gt;C119,COUNT($A$48:A119)+1,IF(E120&lt;E119,COUNT($A$48:A119)+1,A119+0)))</f>
        <v>72</v>
      </c>
      <c r="B120" s="16" t="s">
        <v>136</v>
      </c>
      <c r="C120" s="18">
        <f t="shared" si="2"/>
        <v>1</v>
      </c>
      <c r="D120" s="19"/>
      <c r="E120" s="18"/>
      <c r="F120" s="19"/>
      <c r="G120" s="18"/>
      <c r="H120" s="19"/>
      <c r="I120" s="18">
        <v>1</v>
      </c>
      <c r="J120" s="19"/>
      <c r="K120" s="20">
        <f t="shared" si="3"/>
        <v>0</v>
      </c>
      <c r="L120" s="21"/>
    </row>
    <row r="121" spans="1:12" s="3" customFormat="1" ht="26.25">
      <c r="A121" s="15">
        <f>IF(K121&lt;K120,COUNT($A$48:A120)+1,IF(C121&gt;C120,COUNT($A$48:A120)+1,IF(E121&lt;E120,COUNT($A$48:A120)+1,A120+0)))</f>
        <v>74</v>
      </c>
      <c r="B121" s="16" t="s">
        <v>102</v>
      </c>
      <c r="C121" s="18">
        <f t="shared" si="2"/>
        <v>2</v>
      </c>
      <c r="D121" s="19"/>
      <c r="E121" s="18"/>
      <c r="F121" s="19"/>
      <c r="G121" s="18"/>
      <c r="H121" s="19"/>
      <c r="I121" s="18">
        <v>2</v>
      </c>
      <c r="J121" s="19"/>
      <c r="K121" s="20">
        <f t="shared" si="3"/>
        <v>0</v>
      </c>
      <c r="L121" s="21"/>
    </row>
    <row r="122" spans="1:12" s="3" customFormat="1" ht="26.25">
      <c r="A122" s="15">
        <f>IF(K122&lt;K121,COUNT($A$48:A121)+1,IF(C122&gt;C121,COUNT($A$48:A121)+1,IF(E122&lt;E121,COUNT($A$48:A121)+1,A121+0)))</f>
        <v>74</v>
      </c>
      <c r="B122" s="16" t="s">
        <v>142</v>
      </c>
      <c r="C122" s="18">
        <f>SUM(E122:J122)</f>
        <v>2</v>
      </c>
      <c r="D122" s="19"/>
      <c r="E122" s="18"/>
      <c r="F122" s="19"/>
      <c r="G122" s="18"/>
      <c r="H122" s="19"/>
      <c r="I122" s="18">
        <v>2</v>
      </c>
      <c r="J122" s="19"/>
      <c r="K122" s="20">
        <f>E122*3+G122*1+I122*0</f>
        <v>0</v>
      </c>
      <c r="L122" s="21"/>
    </row>
    <row r="123" spans="1:12" s="3" customFormat="1" ht="26.25">
      <c r="A123" s="15">
        <f>IF(K123&lt;K122,COUNT($A$48:A122)+1,IF(C123&gt;C122,COUNT($A$48:A122)+1,IF(E123&lt;E122,COUNT($A$48:A122)+1,A122+0)))</f>
        <v>76</v>
      </c>
      <c r="B123" s="16" t="s">
        <v>79</v>
      </c>
      <c r="C123" s="18">
        <f>SUM(E123:J123)</f>
        <v>4</v>
      </c>
      <c r="D123" s="19"/>
      <c r="E123" s="18"/>
      <c r="F123" s="19"/>
      <c r="G123" s="18"/>
      <c r="H123" s="19"/>
      <c r="I123" s="18">
        <v>4</v>
      </c>
      <c r="J123" s="19"/>
      <c r="K123" s="20">
        <f>E123*3+G123*1+I123*0</f>
        <v>0</v>
      </c>
      <c r="L123" s="21"/>
    </row>
    <row r="124" spans="1:12" s="3" customFormat="1" ht="26.25">
      <c r="A124" s="15">
        <f>IF(K124&lt;K123,COUNT($A$48:A123)+1,IF(C124&gt;C123,COUNT($A$48:A123)+1,IF(E124&lt;E123,COUNT($A$48:A123)+1,A123+0)))</f>
        <v>76</v>
      </c>
      <c r="B124" s="16" t="s">
        <v>23</v>
      </c>
      <c r="C124" s="18">
        <f t="shared" si="2"/>
        <v>4</v>
      </c>
      <c r="D124" s="19"/>
      <c r="E124" s="18"/>
      <c r="F124" s="19"/>
      <c r="G124" s="18"/>
      <c r="H124" s="19"/>
      <c r="I124" s="18">
        <v>4</v>
      </c>
      <c r="J124" s="19"/>
      <c r="K124" s="20">
        <f t="shared" si="3"/>
        <v>0</v>
      </c>
      <c r="L124" s="21"/>
    </row>
    <row r="125" spans="1:12" s="3" customFormat="1" ht="26.25">
      <c r="A125" s="15">
        <f>IF(K125&lt;K124,COUNT($A$48:A124)+1,IF(C125&gt;C124,COUNT($A$48:A124)+1,IF(E125&lt;E124,COUNT($A$48:A124)+1,A124+0)))</f>
        <v>78</v>
      </c>
      <c r="B125" s="16" t="s">
        <v>124</v>
      </c>
      <c r="C125" s="18">
        <f t="shared" si="2"/>
        <v>5</v>
      </c>
      <c r="D125" s="19"/>
      <c r="E125" s="18"/>
      <c r="F125" s="19"/>
      <c r="G125" s="18"/>
      <c r="H125" s="19"/>
      <c r="I125" s="18">
        <v>5</v>
      </c>
      <c r="J125" s="19"/>
      <c r="K125" s="20">
        <f t="shared" si="3"/>
        <v>0</v>
      </c>
      <c r="L125" s="21"/>
    </row>
  </sheetData>
  <sheetProtection/>
  <mergeCells count="465">
    <mergeCell ref="C112:D112"/>
    <mergeCell ref="E112:F112"/>
    <mergeCell ref="G112:H112"/>
    <mergeCell ref="I112:J112"/>
    <mergeCell ref="K112:L112"/>
    <mergeCell ref="C33:D33"/>
    <mergeCell ref="E33:F33"/>
    <mergeCell ref="G33:H33"/>
    <mergeCell ref="I33:J33"/>
    <mergeCell ref="K33:L33"/>
    <mergeCell ref="C122:D122"/>
    <mergeCell ref="E122:F122"/>
    <mergeCell ref="G122:H122"/>
    <mergeCell ref="I122:J122"/>
    <mergeCell ref="K122:L122"/>
    <mergeCell ref="C35:D35"/>
    <mergeCell ref="E35:F35"/>
    <mergeCell ref="G35:H35"/>
    <mergeCell ref="I35:J35"/>
    <mergeCell ref="K35:L35"/>
    <mergeCell ref="A1:L1"/>
    <mergeCell ref="E32:F32"/>
    <mergeCell ref="G32:H32"/>
    <mergeCell ref="I32:J32"/>
    <mergeCell ref="K32:L32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40:D40"/>
    <mergeCell ref="E40:F40"/>
    <mergeCell ref="G40:H40"/>
    <mergeCell ref="I40:J40"/>
    <mergeCell ref="K40:L40"/>
    <mergeCell ref="C36:D36"/>
    <mergeCell ref="E36:F36"/>
    <mergeCell ref="G36:H36"/>
    <mergeCell ref="I36:J36"/>
    <mergeCell ref="K36:L36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43:D43"/>
    <mergeCell ref="E43:F43"/>
    <mergeCell ref="G43:H43"/>
    <mergeCell ref="I43:J43"/>
    <mergeCell ref="K43:L43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52:D52"/>
    <mergeCell ref="E52:F52"/>
    <mergeCell ref="G52:H52"/>
    <mergeCell ref="I52:J52"/>
    <mergeCell ref="K52:L52"/>
    <mergeCell ref="C45:D45"/>
    <mergeCell ref="E45:F45"/>
    <mergeCell ref="G45:H45"/>
    <mergeCell ref="I45:J45"/>
    <mergeCell ref="K45:L45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7:D57"/>
    <mergeCell ref="E57:F57"/>
    <mergeCell ref="G57:H57"/>
    <mergeCell ref="I57:J57"/>
    <mergeCell ref="K57:L57"/>
    <mergeCell ref="C53:D53"/>
    <mergeCell ref="E53:F53"/>
    <mergeCell ref="G53:H53"/>
    <mergeCell ref="I53:J53"/>
    <mergeCell ref="K53:L53"/>
    <mergeCell ref="C59:D59"/>
    <mergeCell ref="E59:F59"/>
    <mergeCell ref="G59:H59"/>
    <mergeCell ref="I59:J59"/>
    <mergeCell ref="K59:L59"/>
    <mergeCell ref="C49:D49"/>
    <mergeCell ref="E49:F49"/>
    <mergeCell ref="G49:H49"/>
    <mergeCell ref="I49:J49"/>
    <mergeCell ref="K49:L49"/>
    <mergeCell ref="C60:D60"/>
    <mergeCell ref="E60:F60"/>
    <mergeCell ref="G60:H60"/>
    <mergeCell ref="I60:J60"/>
    <mergeCell ref="K60:L60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51:D51"/>
    <mergeCell ref="E51:F51"/>
    <mergeCell ref="G51:H51"/>
    <mergeCell ref="I51:J51"/>
    <mergeCell ref="K51:L51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C65:D65"/>
    <mergeCell ref="E65:F65"/>
    <mergeCell ref="G65:H65"/>
    <mergeCell ref="I65:J65"/>
    <mergeCell ref="K65:L65"/>
    <mergeCell ref="C63:D63"/>
    <mergeCell ref="E63:F63"/>
    <mergeCell ref="G63:H63"/>
    <mergeCell ref="I63:J63"/>
    <mergeCell ref="K63:L63"/>
    <mergeCell ref="C73:D73"/>
    <mergeCell ref="E73:F73"/>
    <mergeCell ref="G73:H73"/>
    <mergeCell ref="I73:J73"/>
    <mergeCell ref="K73:L73"/>
    <mergeCell ref="C64:D64"/>
    <mergeCell ref="E64:F64"/>
    <mergeCell ref="G64:H64"/>
    <mergeCell ref="I64:J64"/>
    <mergeCell ref="K64:L64"/>
    <mergeCell ref="C74:D74"/>
    <mergeCell ref="E74:F74"/>
    <mergeCell ref="G74:H74"/>
    <mergeCell ref="I74:J74"/>
    <mergeCell ref="K74:L74"/>
    <mergeCell ref="C62:D62"/>
    <mergeCell ref="E62:F62"/>
    <mergeCell ref="G62:H62"/>
    <mergeCell ref="I62:J62"/>
    <mergeCell ref="K62:L62"/>
    <mergeCell ref="C68:D68"/>
    <mergeCell ref="E68:F68"/>
    <mergeCell ref="G68:H68"/>
    <mergeCell ref="I68:J68"/>
    <mergeCell ref="K68:L68"/>
    <mergeCell ref="C66:D66"/>
    <mergeCell ref="E66:F66"/>
    <mergeCell ref="G66:H66"/>
    <mergeCell ref="I66:J66"/>
    <mergeCell ref="K66:L66"/>
    <mergeCell ref="C72:D72"/>
    <mergeCell ref="E72:F72"/>
    <mergeCell ref="G72:H72"/>
    <mergeCell ref="I72:J72"/>
    <mergeCell ref="K72:L72"/>
    <mergeCell ref="C67:D67"/>
    <mergeCell ref="E67:F67"/>
    <mergeCell ref="G67:H67"/>
    <mergeCell ref="I67:J67"/>
    <mergeCell ref="K67:L67"/>
    <mergeCell ref="C77:D77"/>
    <mergeCell ref="E77:F77"/>
    <mergeCell ref="G77:H77"/>
    <mergeCell ref="I77:J77"/>
    <mergeCell ref="K77:L77"/>
    <mergeCell ref="C69:D69"/>
    <mergeCell ref="E69:F69"/>
    <mergeCell ref="G69:H69"/>
    <mergeCell ref="I69:J69"/>
    <mergeCell ref="K69:L69"/>
    <mergeCell ref="C79:D79"/>
    <mergeCell ref="E79:F79"/>
    <mergeCell ref="G79:H79"/>
    <mergeCell ref="I79:J79"/>
    <mergeCell ref="K79:L79"/>
    <mergeCell ref="C76:D76"/>
    <mergeCell ref="E76:F76"/>
    <mergeCell ref="G76:H76"/>
    <mergeCell ref="I76:J76"/>
    <mergeCell ref="K76:L76"/>
    <mergeCell ref="C71:D71"/>
    <mergeCell ref="E71:F71"/>
    <mergeCell ref="G71:H71"/>
    <mergeCell ref="I71:J71"/>
    <mergeCell ref="K71:L71"/>
    <mergeCell ref="C78:D78"/>
    <mergeCell ref="E78:F78"/>
    <mergeCell ref="G78:H78"/>
    <mergeCell ref="I78:J78"/>
    <mergeCell ref="K78:L78"/>
    <mergeCell ref="C75:D75"/>
    <mergeCell ref="E75:F75"/>
    <mergeCell ref="G75:H75"/>
    <mergeCell ref="I75:J75"/>
    <mergeCell ref="K75:L75"/>
    <mergeCell ref="C70:D70"/>
    <mergeCell ref="E70:F70"/>
    <mergeCell ref="G70:H70"/>
    <mergeCell ref="I70:J70"/>
    <mergeCell ref="K70:L70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2:L82"/>
    <mergeCell ref="C80:D80"/>
    <mergeCell ref="E80:F80"/>
    <mergeCell ref="G80:H80"/>
    <mergeCell ref="I80:J80"/>
    <mergeCell ref="K80:L80"/>
    <mergeCell ref="C84:D84"/>
    <mergeCell ref="E84:F84"/>
    <mergeCell ref="G84:H84"/>
    <mergeCell ref="I84:J84"/>
    <mergeCell ref="K84:L84"/>
    <mergeCell ref="C83:D83"/>
    <mergeCell ref="E83:F83"/>
    <mergeCell ref="G83:H83"/>
    <mergeCell ref="I83:J83"/>
    <mergeCell ref="K83:L83"/>
    <mergeCell ref="C86:D86"/>
    <mergeCell ref="E86:F86"/>
    <mergeCell ref="G86:H86"/>
    <mergeCell ref="I86:J86"/>
    <mergeCell ref="K86:L86"/>
    <mergeCell ref="C88:D88"/>
    <mergeCell ref="E88:F88"/>
    <mergeCell ref="G88:H88"/>
    <mergeCell ref="I88:J88"/>
    <mergeCell ref="K88:L88"/>
    <mergeCell ref="C81:D81"/>
    <mergeCell ref="E81:F81"/>
    <mergeCell ref="G81:H81"/>
    <mergeCell ref="I81:J81"/>
    <mergeCell ref="K81:L81"/>
    <mergeCell ref="C95:D95"/>
    <mergeCell ref="E95:F95"/>
    <mergeCell ref="G95:H95"/>
    <mergeCell ref="I95:J95"/>
    <mergeCell ref="K95:L95"/>
    <mergeCell ref="C87:D87"/>
    <mergeCell ref="E87:F87"/>
    <mergeCell ref="G87:H87"/>
    <mergeCell ref="I87:J87"/>
    <mergeCell ref="K87:L87"/>
    <mergeCell ref="C97:D97"/>
    <mergeCell ref="E97:F97"/>
    <mergeCell ref="G97:H97"/>
    <mergeCell ref="I97:J97"/>
    <mergeCell ref="K97:L97"/>
    <mergeCell ref="C94:D94"/>
    <mergeCell ref="E94:F94"/>
    <mergeCell ref="G94:H94"/>
    <mergeCell ref="I94:J94"/>
    <mergeCell ref="K94:L94"/>
    <mergeCell ref="C99:D99"/>
    <mergeCell ref="E99:F99"/>
    <mergeCell ref="G99:H99"/>
    <mergeCell ref="I99:J99"/>
    <mergeCell ref="K99:L99"/>
    <mergeCell ref="C96:D96"/>
    <mergeCell ref="E96:F96"/>
    <mergeCell ref="G96:H96"/>
    <mergeCell ref="I96:J96"/>
    <mergeCell ref="K96:L96"/>
    <mergeCell ref="C101:D101"/>
    <mergeCell ref="E101:F101"/>
    <mergeCell ref="G101:H101"/>
    <mergeCell ref="I101:J101"/>
    <mergeCell ref="K101:L101"/>
    <mergeCell ref="C98:D98"/>
    <mergeCell ref="E98:F98"/>
    <mergeCell ref="G98:H98"/>
    <mergeCell ref="I98:J98"/>
    <mergeCell ref="K98:L98"/>
    <mergeCell ref="C103:D103"/>
    <mergeCell ref="E103:F103"/>
    <mergeCell ref="G103:H103"/>
    <mergeCell ref="I103:J103"/>
    <mergeCell ref="K103:L103"/>
    <mergeCell ref="C100:D100"/>
    <mergeCell ref="E100:F100"/>
    <mergeCell ref="G100:H100"/>
    <mergeCell ref="I100:J100"/>
    <mergeCell ref="K100:L100"/>
    <mergeCell ref="C105:D105"/>
    <mergeCell ref="E105:F105"/>
    <mergeCell ref="G105:H105"/>
    <mergeCell ref="I105:J105"/>
    <mergeCell ref="K105:L105"/>
    <mergeCell ref="C102:D102"/>
    <mergeCell ref="E102:F102"/>
    <mergeCell ref="G102:H102"/>
    <mergeCell ref="I102:J102"/>
    <mergeCell ref="K102:L102"/>
    <mergeCell ref="C107:D107"/>
    <mergeCell ref="E107:F107"/>
    <mergeCell ref="G107:H107"/>
    <mergeCell ref="I107:J107"/>
    <mergeCell ref="K107:L107"/>
    <mergeCell ref="C104:D104"/>
    <mergeCell ref="E104:F104"/>
    <mergeCell ref="G104:H104"/>
    <mergeCell ref="I104:J104"/>
    <mergeCell ref="K104:L104"/>
    <mergeCell ref="C109:D109"/>
    <mergeCell ref="E109:F109"/>
    <mergeCell ref="G109:H109"/>
    <mergeCell ref="I109:J109"/>
    <mergeCell ref="K109:L109"/>
    <mergeCell ref="C106:D106"/>
    <mergeCell ref="E106:F106"/>
    <mergeCell ref="G106:H106"/>
    <mergeCell ref="I106:J106"/>
    <mergeCell ref="K106:L106"/>
    <mergeCell ref="C111:D111"/>
    <mergeCell ref="E111:F111"/>
    <mergeCell ref="G111:H111"/>
    <mergeCell ref="I111:J111"/>
    <mergeCell ref="K111:L111"/>
    <mergeCell ref="C108:D108"/>
    <mergeCell ref="E108:F108"/>
    <mergeCell ref="G108:H108"/>
    <mergeCell ref="I108:J108"/>
    <mergeCell ref="K108:L108"/>
    <mergeCell ref="C90:D90"/>
    <mergeCell ref="E90:F90"/>
    <mergeCell ref="G90:H90"/>
    <mergeCell ref="I90:J90"/>
    <mergeCell ref="K90:L90"/>
    <mergeCell ref="C110:D110"/>
    <mergeCell ref="E110:F110"/>
    <mergeCell ref="G110:H110"/>
    <mergeCell ref="I110:J110"/>
    <mergeCell ref="K110:L110"/>
    <mergeCell ref="C91:D91"/>
    <mergeCell ref="E91:F91"/>
    <mergeCell ref="G91:H91"/>
    <mergeCell ref="I91:J91"/>
    <mergeCell ref="K91:L91"/>
    <mergeCell ref="C89:D89"/>
    <mergeCell ref="E89:F89"/>
    <mergeCell ref="G89:H89"/>
    <mergeCell ref="I89:J89"/>
    <mergeCell ref="K89:L89"/>
    <mergeCell ref="C115:D115"/>
    <mergeCell ref="E115:F115"/>
    <mergeCell ref="G115:H115"/>
    <mergeCell ref="I115:J115"/>
    <mergeCell ref="K115:L115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114:D114"/>
    <mergeCell ref="E114:F114"/>
    <mergeCell ref="G114:H114"/>
    <mergeCell ref="I114:J114"/>
    <mergeCell ref="K114:L114"/>
    <mergeCell ref="C118:D118"/>
    <mergeCell ref="E118:F118"/>
    <mergeCell ref="G118:H118"/>
    <mergeCell ref="I118:J118"/>
    <mergeCell ref="K118:L118"/>
    <mergeCell ref="C116:D116"/>
    <mergeCell ref="E116:F116"/>
    <mergeCell ref="G116:H116"/>
    <mergeCell ref="I116:J116"/>
    <mergeCell ref="K116:L116"/>
    <mergeCell ref="C120:D120"/>
    <mergeCell ref="E120:F120"/>
    <mergeCell ref="G120:H120"/>
    <mergeCell ref="I120:J120"/>
    <mergeCell ref="K120:L120"/>
    <mergeCell ref="C117:D117"/>
    <mergeCell ref="E117:F117"/>
    <mergeCell ref="G117:H117"/>
    <mergeCell ref="I117:J117"/>
    <mergeCell ref="K117:L117"/>
    <mergeCell ref="C113:D113"/>
    <mergeCell ref="E113:F113"/>
    <mergeCell ref="G113:H113"/>
    <mergeCell ref="I113:J113"/>
    <mergeCell ref="K113:L113"/>
    <mergeCell ref="C119:D119"/>
    <mergeCell ref="E119:F119"/>
    <mergeCell ref="G119:H119"/>
    <mergeCell ref="I119:J119"/>
    <mergeCell ref="K119:L119"/>
    <mergeCell ref="C124:D124"/>
    <mergeCell ref="E124:F124"/>
    <mergeCell ref="G124:H124"/>
    <mergeCell ref="I124:J124"/>
    <mergeCell ref="K124:L124"/>
    <mergeCell ref="C123:D123"/>
    <mergeCell ref="E123:F123"/>
    <mergeCell ref="G123:H123"/>
    <mergeCell ref="I123:J123"/>
    <mergeCell ref="K123:L123"/>
    <mergeCell ref="C125:D125"/>
    <mergeCell ref="E125:F125"/>
    <mergeCell ref="G125:H125"/>
    <mergeCell ref="I125:J125"/>
    <mergeCell ref="K125:L125"/>
    <mergeCell ref="C121:D121"/>
    <mergeCell ref="E121:F121"/>
    <mergeCell ref="G121:H121"/>
    <mergeCell ref="I121:J121"/>
    <mergeCell ref="K121:L1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84</v>
      </c>
      <c r="B4" s="11" t="s">
        <v>17</v>
      </c>
      <c r="C4" s="11"/>
      <c r="D4" s="12">
        <v>1</v>
      </c>
      <c r="E4" s="12"/>
      <c r="F4" s="12"/>
      <c r="G4" s="12">
        <v>1</v>
      </c>
      <c r="H4" s="12">
        <v>2</v>
      </c>
      <c r="I4" s="12"/>
      <c r="J4" s="12">
        <v>1</v>
      </c>
      <c r="K4" s="12"/>
      <c r="L4" s="13">
        <f>SUM(D4:K4)</f>
        <v>5</v>
      </c>
    </row>
    <row r="5" spans="1:12" s="6" customFormat="1" ht="26.25">
      <c r="A5" s="4"/>
      <c r="B5" s="11" t="s">
        <v>42</v>
      </c>
      <c r="C5" s="11" t="s">
        <v>2</v>
      </c>
      <c r="D5" s="12"/>
      <c r="E5" s="12">
        <v>1</v>
      </c>
      <c r="F5" s="12">
        <v>4</v>
      </c>
      <c r="G5" s="12"/>
      <c r="H5" s="12"/>
      <c r="I5" s="12">
        <v>2</v>
      </c>
      <c r="J5" s="12"/>
      <c r="K5" s="12">
        <v>2</v>
      </c>
      <c r="L5" s="13">
        <f>SUM(D5:K5)</f>
        <v>9</v>
      </c>
    </row>
    <row r="6" ht="15"/>
    <row r="7" spans="1:12" s="6" customFormat="1" ht="26.25">
      <c r="A7" s="4" t="s">
        <v>62</v>
      </c>
      <c r="B7" s="11" t="s">
        <v>85</v>
      </c>
      <c r="C7" s="11"/>
      <c r="D7" s="12">
        <v>2</v>
      </c>
      <c r="E7" s="12">
        <v>2</v>
      </c>
      <c r="F7" s="12">
        <v>2</v>
      </c>
      <c r="G7" s="12">
        <v>1</v>
      </c>
      <c r="H7" s="12">
        <v>2</v>
      </c>
      <c r="I7" s="12">
        <v>2</v>
      </c>
      <c r="J7" s="12"/>
      <c r="K7" s="12"/>
      <c r="L7" s="13">
        <f>SUM(D7:K7)</f>
        <v>11</v>
      </c>
    </row>
    <row r="8" spans="1:12" s="6" customFormat="1" ht="26.25">
      <c r="A8" s="4"/>
      <c r="B8" s="11" t="s">
        <v>86</v>
      </c>
      <c r="C8" s="11" t="s">
        <v>2</v>
      </c>
      <c r="D8" s="12"/>
      <c r="E8" s="12"/>
      <c r="F8" s="12"/>
      <c r="G8" s="12"/>
      <c r="H8" s="12"/>
      <c r="I8" s="12"/>
      <c r="J8" s="12">
        <v>4</v>
      </c>
      <c r="K8" s="12">
        <v>2</v>
      </c>
      <c r="L8" s="13">
        <f>SUM(D8:K8)</f>
        <v>6</v>
      </c>
    </row>
    <row r="9" ht="15"/>
    <row r="10" spans="1:12" s="6" customFormat="1" ht="26.25">
      <c r="A10" s="4" t="s">
        <v>87</v>
      </c>
      <c r="B10" s="11" t="s">
        <v>12</v>
      </c>
      <c r="C10" s="11"/>
      <c r="D10" s="12">
        <v>3</v>
      </c>
      <c r="E10" s="12"/>
      <c r="F10" s="12"/>
      <c r="G10" s="12"/>
      <c r="H10" s="12">
        <v>1</v>
      </c>
      <c r="I10" s="12"/>
      <c r="J10" s="12"/>
      <c r="K10" s="12"/>
      <c r="L10" s="13">
        <f>SUM(D10:K10)</f>
        <v>4</v>
      </c>
    </row>
    <row r="11" spans="1:12" s="6" customFormat="1" ht="26.25">
      <c r="A11" s="4"/>
      <c r="B11" s="11" t="s">
        <v>42</v>
      </c>
      <c r="C11" s="11" t="s">
        <v>2</v>
      </c>
      <c r="D11" s="12"/>
      <c r="E11" s="12">
        <v>2</v>
      </c>
      <c r="F11" s="12">
        <v>2</v>
      </c>
      <c r="G11" s="12">
        <v>1</v>
      </c>
      <c r="H11" s="12"/>
      <c r="I11" s="12">
        <v>3</v>
      </c>
      <c r="J11" s="12">
        <v>1</v>
      </c>
      <c r="K11" s="12">
        <v>3</v>
      </c>
      <c r="L11" s="13">
        <f>SUM(D11:K11)</f>
        <v>12</v>
      </c>
    </row>
    <row r="12" ht="15"/>
    <row r="13" spans="1:12" s="6" customFormat="1" ht="26.25">
      <c r="A13" s="4" t="s">
        <v>88</v>
      </c>
      <c r="B13" s="11" t="s">
        <v>86</v>
      </c>
      <c r="C13" s="11"/>
      <c r="D13" s="12"/>
      <c r="E13" s="12"/>
      <c r="F13" s="12"/>
      <c r="G13" s="12"/>
      <c r="H13" s="12"/>
      <c r="I13" s="12"/>
      <c r="J13" s="12"/>
      <c r="K13" s="12">
        <v>1</v>
      </c>
      <c r="L13" s="13">
        <f>SUM(D13:K13)</f>
        <v>1</v>
      </c>
    </row>
    <row r="14" spans="1:12" s="6" customFormat="1" ht="26.25">
      <c r="A14" s="4"/>
      <c r="B14" s="11" t="s">
        <v>8</v>
      </c>
      <c r="C14" s="11" t="s">
        <v>2</v>
      </c>
      <c r="D14" s="12">
        <v>1</v>
      </c>
      <c r="E14" s="12">
        <v>3</v>
      </c>
      <c r="F14" s="12">
        <v>3</v>
      </c>
      <c r="G14" s="12">
        <v>2</v>
      </c>
      <c r="H14" s="12">
        <v>1</v>
      </c>
      <c r="I14" s="12">
        <v>3</v>
      </c>
      <c r="J14" s="12">
        <v>4</v>
      </c>
      <c r="K14" s="12"/>
      <c r="L14" s="13">
        <f>SUM(D14:K14)</f>
        <v>17</v>
      </c>
    </row>
    <row r="15" ht="15"/>
    <row r="16" spans="1:12" s="6" customFormat="1" ht="26.25">
      <c r="A16" s="4"/>
      <c r="B16" s="11" t="s">
        <v>13</v>
      </c>
      <c r="C16" s="11"/>
      <c r="D16" s="12">
        <v>1</v>
      </c>
      <c r="E16" s="12">
        <v>2</v>
      </c>
      <c r="F16" s="12"/>
      <c r="G16" s="12"/>
      <c r="H16" s="12"/>
      <c r="I16" s="12">
        <v>1</v>
      </c>
      <c r="J16" s="12"/>
      <c r="K16" s="12">
        <v>2</v>
      </c>
      <c r="L16" s="13">
        <f>SUM(D16:K16)</f>
        <v>6</v>
      </c>
    </row>
    <row r="17" spans="1:12" s="6" customFormat="1" ht="26.25">
      <c r="A17" s="4"/>
      <c r="B17" s="11" t="s">
        <v>85</v>
      </c>
      <c r="C17" s="11" t="s">
        <v>2</v>
      </c>
      <c r="D17" s="12"/>
      <c r="E17" s="12"/>
      <c r="F17" s="12">
        <v>1</v>
      </c>
      <c r="G17" s="12">
        <v>3</v>
      </c>
      <c r="H17" s="12">
        <v>1</v>
      </c>
      <c r="I17" s="12"/>
      <c r="J17" s="12">
        <v>1</v>
      </c>
      <c r="K17" s="12"/>
      <c r="L17" s="13">
        <f>SUM(D17:K17)</f>
        <v>6</v>
      </c>
    </row>
    <row r="18" ht="15"/>
    <row r="19" spans="1:12" s="6" customFormat="1" ht="26.25">
      <c r="A19" s="4" t="s">
        <v>89</v>
      </c>
      <c r="B19" s="11" t="s">
        <v>13</v>
      </c>
      <c r="C19" s="11"/>
      <c r="D19" s="12"/>
      <c r="E19" s="12"/>
      <c r="F19" s="12">
        <v>0</v>
      </c>
      <c r="G19" s="12">
        <v>5</v>
      </c>
      <c r="H19" s="12"/>
      <c r="I19" s="12"/>
      <c r="J19" s="12">
        <v>2</v>
      </c>
      <c r="K19" s="12"/>
      <c r="L19" s="13">
        <f>SUM(D19:K19)</f>
        <v>7</v>
      </c>
    </row>
    <row r="20" spans="1:12" s="6" customFormat="1" ht="26.25">
      <c r="A20" s="4"/>
      <c r="B20" s="11" t="s">
        <v>8</v>
      </c>
      <c r="C20" s="11" t="s">
        <v>2</v>
      </c>
      <c r="D20" s="12">
        <v>1</v>
      </c>
      <c r="E20" s="12">
        <v>1</v>
      </c>
      <c r="F20" s="12"/>
      <c r="G20" s="12"/>
      <c r="H20" s="12">
        <v>2</v>
      </c>
      <c r="I20" s="12">
        <v>2</v>
      </c>
      <c r="J20" s="12"/>
      <c r="K20" s="12">
        <v>2</v>
      </c>
      <c r="L20" s="13">
        <f>SUM(D20:K20)</f>
        <v>8</v>
      </c>
    </row>
    <row r="21" ht="15"/>
    <row r="22" spans="1:12" s="6" customFormat="1" ht="26.25">
      <c r="A22" s="4"/>
      <c r="B22" s="11" t="s">
        <v>17</v>
      </c>
      <c r="C22" s="11"/>
      <c r="D22" s="12"/>
      <c r="E22" s="12"/>
      <c r="F22" s="12">
        <v>2</v>
      </c>
      <c r="G22" s="12">
        <v>4</v>
      </c>
      <c r="H22" s="12"/>
      <c r="I22" s="12">
        <v>1</v>
      </c>
      <c r="J22" s="12">
        <v>1</v>
      </c>
      <c r="K22" s="12">
        <v>1</v>
      </c>
      <c r="L22" s="13">
        <f>SUM(D22:K22)</f>
        <v>9</v>
      </c>
    </row>
    <row r="23" spans="1:12" s="6" customFormat="1" ht="26.25">
      <c r="A23" s="4"/>
      <c r="B23" s="11" t="s">
        <v>12</v>
      </c>
      <c r="C23" s="11" t="s">
        <v>2</v>
      </c>
      <c r="D23" s="12">
        <v>1</v>
      </c>
      <c r="E23" s="12">
        <v>1</v>
      </c>
      <c r="F23" s="12"/>
      <c r="G23" s="12"/>
      <c r="H23" s="12">
        <v>3</v>
      </c>
      <c r="I23" s="12"/>
      <c r="J23" s="12"/>
      <c r="K23" s="12"/>
      <c r="L23" s="13">
        <f>SUM(D23:K23)</f>
        <v>5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4</v>
      </c>
      <c r="D26" s="10"/>
      <c r="E26" s="23" t="s">
        <v>5</v>
      </c>
      <c r="F26" s="23"/>
      <c r="G26" s="24" t="s">
        <v>6</v>
      </c>
      <c r="H26" s="24"/>
      <c r="I26" s="23" t="s">
        <v>7</v>
      </c>
      <c r="J26" s="23"/>
      <c r="K26" s="23" t="s">
        <v>3</v>
      </c>
      <c r="L26" s="23"/>
    </row>
    <row r="27" spans="1:13" s="3" customFormat="1" ht="26.25">
      <c r="A27" s="15">
        <v>1</v>
      </c>
      <c r="B27" s="11" t="s">
        <v>54</v>
      </c>
      <c r="C27" s="18">
        <f aca="true" t="shared" si="0" ref="C27:C37">SUM(E27:J27)</f>
        <v>8</v>
      </c>
      <c r="D27" s="19"/>
      <c r="E27" s="18">
        <v>5</v>
      </c>
      <c r="F27" s="19"/>
      <c r="G27" s="18">
        <v>1</v>
      </c>
      <c r="H27" s="19"/>
      <c r="I27" s="18">
        <v>2</v>
      </c>
      <c r="J27" s="19"/>
      <c r="K27" s="20">
        <f aca="true" t="shared" si="1" ref="K27:K37">E27*3+G27*1+I27*0</f>
        <v>16</v>
      </c>
      <c r="L27" s="21"/>
      <c r="M27" s="7"/>
    </row>
    <row r="28" spans="1:13" s="3" customFormat="1" ht="26.25">
      <c r="A28" s="15">
        <v>2</v>
      </c>
      <c r="B28" s="11" t="s">
        <v>42</v>
      </c>
      <c r="C28" s="18">
        <f>SUM(E28:J28)</f>
        <v>6</v>
      </c>
      <c r="D28" s="19"/>
      <c r="E28" s="18">
        <v>5</v>
      </c>
      <c r="F28" s="19"/>
      <c r="G28" s="18"/>
      <c r="H28" s="19"/>
      <c r="I28" s="18">
        <v>1</v>
      </c>
      <c r="J28" s="19"/>
      <c r="K28" s="20">
        <f>E28*3+G28*1+I28*0</f>
        <v>15</v>
      </c>
      <c r="L28" s="21"/>
      <c r="M28" s="7"/>
    </row>
    <row r="29" spans="1:13" s="3" customFormat="1" ht="26.25">
      <c r="A29" s="15">
        <v>3</v>
      </c>
      <c r="B29" s="11" t="s">
        <v>17</v>
      </c>
      <c r="C29" s="18">
        <f>SUM(E29:J29)</f>
        <v>8</v>
      </c>
      <c r="D29" s="19"/>
      <c r="E29" s="18">
        <v>4</v>
      </c>
      <c r="F29" s="19"/>
      <c r="G29" s="18">
        <v>1</v>
      </c>
      <c r="H29" s="19"/>
      <c r="I29" s="18">
        <v>3</v>
      </c>
      <c r="J29" s="19"/>
      <c r="K29" s="20">
        <f>E29*3+G29*1+I29*0</f>
        <v>13</v>
      </c>
      <c r="L29" s="21"/>
      <c r="M29" s="7"/>
    </row>
    <row r="30" spans="1:13" s="3" customFormat="1" ht="26.25">
      <c r="A30" s="15">
        <v>3</v>
      </c>
      <c r="B30" s="11" t="s">
        <v>8</v>
      </c>
      <c r="C30" s="18">
        <f>SUM(E30:J30)</f>
        <v>8</v>
      </c>
      <c r="D30" s="19"/>
      <c r="E30" s="18">
        <v>4</v>
      </c>
      <c r="F30" s="19"/>
      <c r="G30" s="18">
        <v>1</v>
      </c>
      <c r="H30" s="19"/>
      <c r="I30" s="18">
        <v>3</v>
      </c>
      <c r="J30" s="19"/>
      <c r="K30" s="20">
        <f>E30*3+G30*1+I30*0</f>
        <v>13</v>
      </c>
      <c r="L30" s="21"/>
      <c r="M30" s="7"/>
    </row>
    <row r="31" spans="1:13" s="3" customFormat="1" ht="26.25">
      <c r="A31" s="15">
        <v>5</v>
      </c>
      <c r="B31" s="11" t="s">
        <v>35</v>
      </c>
      <c r="C31" s="18">
        <f t="shared" si="0"/>
        <v>8</v>
      </c>
      <c r="D31" s="19"/>
      <c r="E31" s="18">
        <v>4</v>
      </c>
      <c r="F31" s="19"/>
      <c r="G31" s="18"/>
      <c r="H31" s="19"/>
      <c r="I31" s="18">
        <v>4</v>
      </c>
      <c r="J31" s="19"/>
      <c r="K31" s="20">
        <f t="shared" si="1"/>
        <v>12</v>
      </c>
      <c r="L31" s="21"/>
      <c r="M31" s="7"/>
    </row>
    <row r="32" spans="1:13" s="3" customFormat="1" ht="26.25">
      <c r="A32" s="15">
        <v>6</v>
      </c>
      <c r="B32" s="11" t="s">
        <v>13</v>
      </c>
      <c r="C32" s="18">
        <f t="shared" si="0"/>
        <v>8</v>
      </c>
      <c r="D32" s="19"/>
      <c r="E32" s="18">
        <v>3</v>
      </c>
      <c r="F32" s="19"/>
      <c r="G32" s="18">
        <v>2</v>
      </c>
      <c r="H32" s="19"/>
      <c r="I32" s="18">
        <v>3</v>
      </c>
      <c r="J32" s="19"/>
      <c r="K32" s="20">
        <f t="shared" si="1"/>
        <v>11</v>
      </c>
      <c r="L32" s="21"/>
      <c r="M32" s="7"/>
    </row>
    <row r="33" spans="1:13" s="3" customFormat="1" ht="26.25">
      <c r="A33" s="15">
        <v>7</v>
      </c>
      <c r="B33" s="11" t="s">
        <v>85</v>
      </c>
      <c r="C33" s="18">
        <f t="shared" si="0"/>
        <v>2</v>
      </c>
      <c r="D33" s="19"/>
      <c r="E33" s="18">
        <v>1</v>
      </c>
      <c r="F33" s="19"/>
      <c r="G33" s="18">
        <v>1</v>
      </c>
      <c r="H33" s="19"/>
      <c r="I33" s="18"/>
      <c r="J33" s="19"/>
      <c r="K33" s="20">
        <f t="shared" si="1"/>
        <v>4</v>
      </c>
      <c r="L33" s="21"/>
      <c r="M33" s="7"/>
    </row>
    <row r="34" spans="1:13" s="3" customFormat="1" ht="26.25">
      <c r="A34" s="15">
        <v>8</v>
      </c>
      <c r="B34" s="11" t="s">
        <v>67</v>
      </c>
      <c r="C34" s="18">
        <f t="shared" si="0"/>
        <v>2</v>
      </c>
      <c r="D34" s="19"/>
      <c r="E34" s="18">
        <v>1</v>
      </c>
      <c r="F34" s="19"/>
      <c r="G34" s="18"/>
      <c r="H34" s="19"/>
      <c r="I34" s="18">
        <v>1</v>
      </c>
      <c r="J34" s="19"/>
      <c r="K34" s="20">
        <f t="shared" si="1"/>
        <v>3</v>
      </c>
      <c r="L34" s="21"/>
      <c r="M34" s="7"/>
    </row>
    <row r="35" spans="1:13" s="3" customFormat="1" ht="26.25">
      <c r="A35" s="15">
        <v>9</v>
      </c>
      <c r="B35" s="11" t="s">
        <v>12</v>
      </c>
      <c r="C35" s="18">
        <f t="shared" si="0"/>
        <v>6</v>
      </c>
      <c r="D35" s="19"/>
      <c r="E35" s="18">
        <v>1</v>
      </c>
      <c r="F35" s="19"/>
      <c r="G35" s="18"/>
      <c r="H35" s="19"/>
      <c r="I35" s="18">
        <v>5</v>
      </c>
      <c r="J35" s="19"/>
      <c r="K35" s="20">
        <f t="shared" si="1"/>
        <v>3</v>
      </c>
      <c r="L35" s="21"/>
      <c r="M35" s="7"/>
    </row>
    <row r="36" spans="1:13" s="3" customFormat="1" ht="26.25">
      <c r="A36" s="15">
        <v>10</v>
      </c>
      <c r="B36" s="11" t="s">
        <v>90</v>
      </c>
      <c r="C36" s="18">
        <f t="shared" si="0"/>
        <v>4</v>
      </c>
      <c r="D36" s="19"/>
      <c r="E36" s="18"/>
      <c r="F36" s="19"/>
      <c r="G36" s="18"/>
      <c r="H36" s="19"/>
      <c r="I36" s="18">
        <v>4</v>
      </c>
      <c r="J36" s="19"/>
      <c r="K36" s="20">
        <f t="shared" si="1"/>
        <v>0</v>
      </c>
      <c r="L36" s="21"/>
      <c r="M36" s="7"/>
    </row>
    <row r="37" spans="1:13" s="3" customFormat="1" ht="26.25">
      <c r="A37" s="15">
        <v>10</v>
      </c>
      <c r="B37" s="11" t="s">
        <v>30</v>
      </c>
      <c r="C37" s="18">
        <f t="shared" si="0"/>
        <v>4</v>
      </c>
      <c r="D37" s="19"/>
      <c r="E37" s="18"/>
      <c r="F37" s="19"/>
      <c r="G37" s="18"/>
      <c r="H37" s="19"/>
      <c r="I37" s="18">
        <v>4</v>
      </c>
      <c r="J37" s="19"/>
      <c r="K37" s="20">
        <f t="shared" si="1"/>
        <v>0</v>
      </c>
      <c r="L37" s="21"/>
      <c r="M37" s="7"/>
    </row>
    <row r="38" spans="1:14" s="3" customFormat="1" ht="26.25">
      <c r="A38" s="1"/>
      <c r="B38" s="1"/>
      <c r="C38" s="1"/>
      <c r="D38" s="8"/>
      <c r="E38" s="8"/>
      <c r="F38" s="9"/>
      <c r="G38" s="9"/>
      <c r="H38" s="9"/>
      <c r="I38" s="9"/>
      <c r="J38" s="9"/>
      <c r="K38" s="9"/>
      <c r="L38" s="9"/>
      <c r="M38" s="6"/>
      <c r="N38" s="1"/>
    </row>
    <row r="39" spans="1:13" s="3" customFormat="1" ht="26.25">
      <c r="A39" s="15">
        <v>1</v>
      </c>
      <c r="B39" s="16" t="s">
        <v>49</v>
      </c>
      <c r="C39" s="18">
        <f aca="true" t="shared" si="2" ref="C39:C70">SUM(E39:J39)</f>
        <v>7</v>
      </c>
      <c r="D39" s="19"/>
      <c r="E39" s="18">
        <v>5</v>
      </c>
      <c r="F39" s="19"/>
      <c r="G39" s="18">
        <v>1</v>
      </c>
      <c r="H39" s="19"/>
      <c r="I39" s="18">
        <v>1</v>
      </c>
      <c r="J39" s="19"/>
      <c r="K39" s="20">
        <f aca="true" t="shared" si="3" ref="K39:K70">E39*3+G39*1+I39*0</f>
        <v>16</v>
      </c>
      <c r="L39" s="21"/>
      <c r="M39" s="7"/>
    </row>
    <row r="40" spans="1:13" s="3" customFormat="1" ht="26.25">
      <c r="A40" s="15">
        <v>2</v>
      </c>
      <c r="B40" s="16" t="s">
        <v>46</v>
      </c>
      <c r="C40" s="18">
        <f t="shared" si="2"/>
        <v>6</v>
      </c>
      <c r="D40" s="19"/>
      <c r="E40" s="18">
        <v>5</v>
      </c>
      <c r="F40" s="19"/>
      <c r="G40" s="18"/>
      <c r="H40" s="19"/>
      <c r="I40" s="18">
        <v>1</v>
      </c>
      <c r="J40" s="19"/>
      <c r="K40" s="20">
        <f t="shared" si="3"/>
        <v>15</v>
      </c>
      <c r="L40" s="21"/>
      <c r="M40" s="7"/>
    </row>
    <row r="41" spans="1:13" s="3" customFormat="1" ht="26.25">
      <c r="A41" s="15">
        <v>2</v>
      </c>
      <c r="B41" s="16" t="s">
        <v>44</v>
      </c>
      <c r="C41" s="18">
        <f t="shared" si="2"/>
        <v>6</v>
      </c>
      <c r="D41" s="19"/>
      <c r="E41" s="18">
        <v>5</v>
      </c>
      <c r="F41" s="19"/>
      <c r="G41" s="18"/>
      <c r="H41" s="19"/>
      <c r="I41" s="18">
        <v>1</v>
      </c>
      <c r="J41" s="19"/>
      <c r="K41" s="20">
        <f t="shared" si="3"/>
        <v>15</v>
      </c>
      <c r="L41" s="21"/>
      <c r="M41" s="7"/>
    </row>
    <row r="42" spans="1:13" s="3" customFormat="1" ht="26.25">
      <c r="A42" s="15">
        <v>2</v>
      </c>
      <c r="B42" s="16" t="s">
        <v>47</v>
      </c>
      <c r="C42" s="18">
        <f t="shared" si="2"/>
        <v>6</v>
      </c>
      <c r="D42" s="19"/>
      <c r="E42" s="18">
        <v>5</v>
      </c>
      <c r="F42" s="19"/>
      <c r="G42" s="18"/>
      <c r="H42" s="19"/>
      <c r="I42" s="18">
        <v>1</v>
      </c>
      <c r="J42" s="19"/>
      <c r="K42" s="20">
        <f t="shared" si="3"/>
        <v>15</v>
      </c>
      <c r="L42" s="21"/>
      <c r="M42" s="7"/>
    </row>
    <row r="43" spans="1:13" s="3" customFormat="1" ht="26.25">
      <c r="A43" s="15">
        <v>5</v>
      </c>
      <c r="B43" s="16" t="s">
        <v>20</v>
      </c>
      <c r="C43" s="18">
        <f t="shared" si="2"/>
        <v>7</v>
      </c>
      <c r="D43" s="19"/>
      <c r="E43" s="18">
        <v>4</v>
      </c>
      <c r="F43" s="19"/>
      <c r="G43" s="18">
        <v>1</v>
      </c>
      <c r="H43" s="19"/>
      <c r="I43" s="18">
        <v>2</v>
      </c>
      <c r="J43" s="19"/>
      <c r="K43" s="20">
        <f t="shared" si="3"/>
        <v>13</v>
      </c>
      <c r="L43" s="21"/>
      <c r="M43" s="7"/>
    </row>
    <row r="44" spans="1:13" s="3" customFormat="1" ht="26.25">
      <c r="A44" s="15">
        <v>6</v>
      </c>
      <c r="B44" s="16" t="s">
        <v>32</v>
      </c>
      <c r="C44" s="18">
        <f t="shared" si="2"/>
        <v>8</v>
      </c>
      <c r="D44" s="19"/>
      <c r="E44" s="18">
        <v>4</v>
      </c>
      <c r="F44" s="19"/>
      <c r="G44" s="18">
        <v>1</v>
      </c>
      <c r="H44" s="19"/>
      <c r="I44" s="18">
        <v>3</v>
      </c>
      <c r="J44" s="19"/>
      <c r="K44" s="20">
        <f t="shared" si="3"/>
        <v>13</v>
      </c>
      <c r="L44" s="21"/>
      <c r="M44" s="7"/>
    </row>
    <row r="45" spans="1:13" s="3" customFormat="1" ht="26.25">
      <c r="A45" s="15">
        <v>6</v>
      </c>
      <c r="B45" s="16" t="s">
        <v>28</v>
      </c>
      <c r="C45" s="18">
        <f t="shared" si="2"/>
        <v>8</v>
      </c>
      <c r="D45" s="19"/>
      <c r="E45" s="18">
        <v>4</v>
      </c>
      <c r="F45" s="19"/>
      <c r="G45" s="18">
        <v>1</v>
      </c>
      <c r="H45" s="19"/>
      <c r="I45" s="18">
        <v>3</v>
      </c>
      <c r="J45" s="19"/>
      <c r="K45" s="20">
        <f t="shared" si="3"/>
        <v>13</v>
      </c>
      <c r="L45" s="21"/>
      <c r="M45" s="7"/>
    </row>
    <row r="46" spans="1:13" s="3" customFormat="1" ht="26.25">
      <c r="A46" s="15">
        <v>8</v>
      </c>
      <c r="B46" s="16" t="s">
        <v>63</v>
      </c>
      <c r="C46" s="18">
        <f t="shared" si="2"/>
        <v>5</v>
      </c>
      <c r="D46" s="19"/>
      <c r="E46" s="18">
        <v>4</v>
      </c>
      <c r="F46" s="19"/>
      <c r="G46" s="18"/>
      <c r="H46" s="19"/>
      <c r="I46" s="18">
        <v>1</v>
      </c>
      <c r="J46" s="19"/>
      <c r="K46" s="20">
        <f t="shared" si="3"/>
        <v>12</v>
      </c>
      <c r="L46" s="21"/>
      <c r="M46" s="7"/>
    </row>
    <row r="47" spans="1:13" s="3" customFormat="1" ht="26.25">
      <c r="A47" s="15">
        <v>9</v>
      </c>
      <c r="B47" s="16" t="s">
        <v>39</v>
      </c>
      <c r="C47" s="18">
        <f t="shared" si="2"/>
        <v>6</v>
      </c>
      <c r="D47" s="19"/>
      <c r="E47" s="18">
        <v>4</v>
      </c>
      <c r="F47" s="19"/>
      <c r="G47" s="18"/>
      <c r="H47" s="19"/>
      <c r="I47" s="18">
        <v>2</v>
      </c>
      <c r="J47" s="19"/>
      <c r="K47" s="20">
        <f t="shared" si="3"/>
        <v>12</v>
      </c>
      <c r="L47" s="21"/>
      <c r="M47" s="7"/>
    </row>
    <row r="48" spans="1:13" s="3" customFormat="1" ht="26.25">
      <c r="A48" s="15">
        <v>9</v>
      </c>
      <c r="B48" s="16" t="s">
        <v>31</v>
      </c>
      <c r="C48" s="18">
        <f t="shared" si="2"/>
        <v>6</v>
      </c>
      <c r="D48" s="19"/>
      <c r="E48" s="18">
        <v>4</v>
      </c>
      <c r="F48" s="19"/>
      <c r="G48" s="18"/>
      <c r="H48" s="19"/>
      <c r="I48" s="18">
        <v>2</v>
      </c>
      <c r="J48" s="19"/>
      <c r="K48" s="20">
        <f t="shared" si="3"/>
        <v>12</v>
      </c>
      <c r="L48" s="21"/>
      <c r="M48" s="7"/>
    </row>
    <row r="49" spans="1:13" s="3" customFormat="1" ht="26.25">
      <c r="A49" s="15">
        <v>11</v>
      </c>
      <c r="B49" s="16" t="s">
        <v>36</v>
      </c>
      <c r="C49" s="18">
        <f t="shared" si="2"/>
        <v>8</v>
      </c>
      <c r="D49" s="19"/>
      <c r="E49" s="18">
        <v>4</v>
      </c>
      <c r="F49" s="19"/>
      <c r="G49" s="18"/>
      <c r="H49" s="19"/>
      <c r="I49" s="18">
        <v>4</v>
      </c>
      <c r="J49" s="19"/>
      <c r="K49" s="20">
        <f t="shared" si="3"/>
        <v>12</v>
      </c>
      <c r="L49" s="21"/>
      <c r="M49" s="7"/>
    </row>
    <row r="50" spans="1:13" s="3" customFormat="1" ht="26.25">
      <c r="A50" s="15">
        <v>11</v>
      </c>
      <c r="B50" s="16" t="s">
        <v>38</v>
      </c>
      <c r="C50" s="18">
        <f t="shared" si="2"/>
        <v>8</v>
      </c>
      <c r="D50" s="19"/>
      <c r="E50" s="18">
        <v>4</v>
      </c>
      <c r="F50" s="19"/>
      <c r="G50" s="18"/>
      <c r="H50" s="19"/>
      <c r="I50" s="18">
        <v>4</v>
      </c>
      <c r="J50" s="19"/>
      <c r="K50" s="20">
        <f t="shared" si="3"/>
        <v>12</v>
      </c>
      <c r="L50" s="21"/>
      <c r="M50" s="7"/>
    </row>
    <row r="51" spans="1:13" s="3" customFormat="1" ht="26.25">
      <c r="A51" s="15">
        <v>11</v>
      </c>
      <c r="B51" s="16" t="s">
        <v>41</v>
      </c>
      <c r="C51" s="18">
        <f t="shared" si="2"/>
        <v>8</v>
      </c>
      <c r="D51" s="19"/>
      <c r="E51" s="18">
        <v>4</v>
      </c>
      <c r="F51" s="19"/>
      <c r="G51" s="18"/>
      <c r="H51" s="19"/>
      <c r="I51" s="18">
        <v>4</v>
      </c>
      <c r="J51" s="19"/>
      <c r="K51" s="20">
        <f t="shared" si="3"/>
        <v>12</v>
      </c>
      <c r="L51" s="21"/>
      <c r="M51" s="7"/>
    </row>
    <row r="52" spans="1:13" s="3" customFormat="1" ht="26.25">
      <c r="A52" s="15">
        <v>14</v>
      </c>
      <c r="B52" s="16" t="s">
        <v>9</v>
      </c>
      <c r="C52" s="18">
        <f t="shared" si="2"/>
        <v>8</v>
      </c>
      <c r="D52" s="19"/>
      <c r="E52" s="18">
        <v>3</v>
      </c>
      <c r="F52" s="19"/>
      <c r="G52" s="18">
        <v>2</v>
      </c>
      <c r="H52" s="19"/>
      <c r="I52" s="18">
        <v>3</v>
      </c>
      <c r="J52" s="19"/>
      <c r="K52" s="20">
        <f t="shared" si="3"/>
        <v>11</v>
      </c>
      <c r="L52" s="21"/>
      <c r="M52" s="7"/>
    </row>
    <row r="53" spans="1:13" s="3" customFormat="1" ht="26.25">
      <c r="A53" s="15">
        <v>14</v>
      </c>
      <c r="B53" s="16" t="s">
        <v>10</v>
      </c>
      <c r="C53" s="18">
        <f t="shared" si="2"/>
        <v>8</v>
      </c>
      <c r="D53" s="19"/>
      <c r="E53" s="18">
        <v>3</v>
      </c>
      <c r="F53" s="19"/>
      <c r="G53" s="18">
        <v>2</v>
      </c>
      <c r="H53" s="19"/>
      <c r="I53" s="18">
        <v>3</v>
      </c>
      <c r="J53" s="19"/>
      <c r="K53" s="20">
        <f t="shared" si="3"/>
        <v>11</v>
      </c>
      <c r="L53" s="21"/>
      <c r="M53" s="7"/>
    </row>
    <row r="54" spans="1:13" s="3" customFormat="1" ht="26.25">
      <c r="A54" s="15">
        <v>14</v>
      </c>
      <c r="B54" s="16" t="s">
        <v>11</v>
      </c>
      <c r="C54" s="18">
        <f t="shared" si="2"/>
        <v>8</v>
      </c>
      <c r="D54" s="19"/>
      <c r="E54" s="18">
        <v>3</v>
      </c>
      <c r="F54" s="19"/>
      <c r="G54" s="18">
        <v>2</v>
      </c>
      <c r="H54" s="19"/>
      <c r="I54" s="18">
        <v>3</v>
      </c>
      <c r="J54" s="19"/>
      <c r="K54" s="20">
        <f t="shared" si="3"/>
        <v>11</v>
      </c>
      <c r="L54" s="21"/>
      <c r="M54" s="7"/>
    </row>
    <row r="55" spans="1:13" s="3" customFormat="1" ht="26.25">
      <c r="A55" s="15">
        <v>17</v>
      </c>
      <c r="B55" s="16" t="s">
        <v>56</v>
      </c>
      <c r="C55" s="18">
        <f t="shared" si="2"/>
        <v>6</v>
      </c>
      <c r="D55" s="19"/>
      <c r="E55" s="18">
        <v>3</v>
      </c>
      <c r="F55" s="19"/>
      <c r="G55" s="18">
        <v>1</v>
      </c>
      <c r="H55" s="19"/>
      <c r="I55" s="18">
        <v>2</v>
      </c>
      <c r="J55" s="19"/>
      <c r="K55" s="20">
        <f t="shared" si="3"/>
        <v>10</v>
      </c>
      <c r="L55" s="21"/>
      <c r="M55" s="7"/>
    </row>
    <row r="56" spans="1:13" s="3" customFormat="1" ht="26.25">
      <c r="A56" s="15">
        <v>17</v>
      </c>
      <c r="B56" s="16" t="s">
        <v>18</v>
      </c>
      <c r="C56" s="18">
        <f t="shared" si="2"/>
        <v>6</v>
      </c>
      <c r="D56" s="19"/>
      <c r="E56" s="18">
        <v>3</v>
      </c>
      <c r="F56" s="19"/>
      <c r="G56" s="18">
        <v>1</v>
      </c>
      <c r="H56" s="19"/>
      <c r="I56" s="18">
        <v>2</v>
      </c>
      <c r="J56" s="19"/>
      <c r="K56" s="20">
        <f t="shared" si="3"/>
        <v>10</v>
      </c>
      <c r="L56" s="21"/>
      <c r="M56" s="7"/>
    </row>
    <row r="57" spans="1:13" s="3" customFormat="1" ht="26.25">
      <c r="A57" s="15">
        <v>17</v>
      </c>
      <c r="B57" s="16" t="s">
        <v>58</v>
      </c>
      <c r="C57" s="18">
        <f t="shared" si="2"/>
        <v>6</v>
      </c>
      <c r="D57" s="19"/>
      <c r="E57" s="18">
        <v>3</v>
      </c>
      <c r="F57" s="19"/>
      <c r="G57" s="18">
        <v>1</v>
      </c>
      <c r="H57" s="19"/>
      <c r="I57" s="18">
        <v>2</v>
      </c>
      <c r="J57" s="19"/>
      <c r="K57" s="20">
        <f t="shared" si="3"/>
        <v>10</v>
      </c>
      <c r="L57" s="21"/>
      <c r="M57" s="7"/>
    </row>
    <row r="58" spans="1:13" s="3" customFormat="1" ht="26.25">
      <c r="A58" s="15">
        <v>20</v>
      </c>
      <c r="B58" s="16" t="s">
        <v>66</v>
      </c>
      <c r="C58" s="18">
        <f t="shared" si="2"/>
        <v>7</v>
      </c>
      <c r="D58" s="19"/>
      <c r="E58" s="18">
        <v>3</v>
      </c>
      <c r="F58" s="19"/>
      <c r="G58" s="18">
        <v>1</v>
      </c>
      <c r="H58" s="19"/>
      <c r="I58" s="18">
        <v>3</v>
      </c>
      <c r="J58" s="19"/>
      <c r="K58" s="20">
        <f t="shared" si="3"/>
        <v>10</v>
      </c>
      <c r="L58" s="21"/>
      <c r="M58" s="7"/>
    </row>
    <row r="59" spans="1:13" s="3" customFormat="1" ht="26.25">
      <c r="A59" s="15">
        <v>20</v>
      </c>
      <c r="B59" s="16" t="s">
        <v>19</v>
      </c>
      <c r="C59" s="18">
        <f t="shared" si="2"/>
        <v>7</v>
      </c>
      <c r="D59" s="19"/>
      <c r="E59" s="18">
        <v>3</v>
      </c>
      <c r="F59" s="19"/>
      <c r="G59" s="18">
        <v>1</v>
      </c>
      <c r="H59" s="19"/>
      <c r="I59" s="18">
        <v>3</v>
      </c>
      <c r="J59" s="19"/>
      <c r="K59" s="20">
        <f t="shared" si="3"/>
        <v>10</v>
      </c>
      <c r="L59" s="21"/>
      <c r="M59" s="7"/>
    </row>
    <row r="60" spans="1:13" s="3" customFormat="1" ht="26.25">
      <c r="A60" s="15">
        <v>22</v>
      </c>
      <c r="B60" s="16" t="s">
        <v>55</v>
      </c>
      <c r="C60" s="18">
        <f t="shared" si="2"/>
        <v>4</v>
      </c>
      <c r="D60" s="19"/>
      <c r="E60" s="18">
        <v>3</v>
      </c>
      <c r="F60" s="19"/>
      <c r="G60" s="18"/>
      <c r="H60" s="19"/>
      <c r="I60" s="18">
        <v>1</v>
      </c>
      <c r="J60" s="19"/>
      <c r="K60" s="20">
        <f t="shared" si="3"/>
        <v>9</v>
      </c>
      <c r="L60" s="21"/>
      <c r="M60" s="7"/>
    </row>
    <row r="61" spans="1:13" s="3" customFormat="1" ht="26.25">
      <c r="A61" s="15">
        <v>22</v>
      </c>
      <c r="B61" s="16" t="s">
        <v>45</v>
      </c>
      <c r="C61" s="18">
        <f t="shared" si="2"/>
        <v>4</v>
      </c>
      <c r="D61" s="19"/>
      <c r="E61" s="18">
        <v>3</v>
      </c>
      <c r="F61" s="19"/>
      <c r="G61" s="18"/>
      <c r="H61" s="19"/>
      <c r="I61" s="18">
        <v>1</v>
      </c>
      <c r="J61" s="19"/>
      <c r="K61" s="20">
        <f t="shared" si="3"/>
        <v>9</v>
      </c>
      <c r="L61" s="21"/>
      <c r="M61" s="7"/>
    </row>
    <row r="62" spans="1:13" s="3" customFormat="1" ht="26.25">
      <c r="A62" s="15">
        <v>24</v>
      </c>
      <c r="B62" s="16" t="s">
        <v>14</v>
      </c>
      <c r="C62" s="18">
        <f t="shared" si="2"/>
        <v>5</v>
      </c>
      <c r="D62" s="19"/>
      <c r="E62" s="18">
        <v>3</v>
      </c>
      <c r="F62" s="19"/>
      <c r="G62" s="18"/>
      <c r="H62" s="19"/>
      <c r="I62" s="18">
        <v>2</v>
      </c>
      <c r="J62" s="19"/>
      <c r="K62" s="20">
        <f t="shared" si="3"/>
        <v>9</v>
      </c>
      <c r="L62" s="21"/>
      <c r="M62" s="7"/>
    </row>
    <row r="63" spans="1:13" s="3" customFormat="1" ht="26.25">
      <c r="A63" s="15">
        <v>25</v>
      </c>
      <c r="B63" s="16" t="s">
        <v>51</v>
      </c>
      <c r="C63" s="18">
        <f t="shared" si="2"/>
        <v>4</v>
      </c>
      <c r="D63" s="19"/>
      <c r="E63" s="18">
        <v>2</v>
      </c>
      <c r="F63" s="19"/>
      <c r="G63" s="18">
        <v>1</v>
      </c>
      <c r="H63" s="19"/>
      <c r="I63" s="18">
        <v>1</v>
      </c>
      <c r="J63" s="19"/>
      <c r="K63" s="20">
        <f t="shared" si="3"/>
        <v>7</v>
      </c>
      <c r="L63" s="21"/>
      <c r="M63" s="7"/>
    </row>
    <row r="64" spans="1:13" s="3" customFormat="1" ht="26.25">
      <c r="A64" s="15">
        <v>26</v>
      </c>
      <c r="B64" s="16" t="s">
        <v>33</v>
      </c>
      <c r="C64" s="18">
        <f t="shared" si="2"/>
        <v>5</v>
      </c>
      <c r="D64" s="19"/>
      <c r="E64" s="18">
        <v>2</v>
      </c>
      <c r="F64" s="19"/>
      <c r="G64" s="18">
        <v>1</v>
      </c>
      <c r="H64" s="19"/>
      <c r="I64" s="18">
        <v>2</v>
      </c>
      <c r="J64" s="19"/>
      <c r="K64" s="20">
        <f t="shared" si="3"/>
        <v>7</v>
      </c>
      <c r="L64" s="21"/>
      <c r="M64" s="7"/>
    </row>
    <row r="65" spans="1:13" s="3" customFormat="1" ht="26.25">
      <c r="A65" s="15">
        <v>27</v>
      </c>
      <c r="B65" s="16" t="s">
        <v>59</v>
      </c>
      <c r="C65" s="18">
        <f t="shared" si="2"/>
        <v>2</v>
      </c>
      <c r="D65" s="19"/>
      <c r="E65" s="18">
        <v>1</v>
      </c>
      <c r="F65" s="19"/>
      <c r="G65" s="18">
        <v>1</v>
      </c>
      <c r="H65" s="19"/>
      <c r="I65" s="18"/>
      <c r="J65" s="19"/>
      <c r="K65" s="20">
        <f t="shared" si="3"/>
        <v>4</v>
      </c>
      <c r="L65" s="21"/>
      <c r="M65" s="7"/>
    </row>
    <row r="66" spans="1:13" s="3" customFormat="1" ht="26.25">
      <c r="A66" s="15">
        <v>28</v>
      </c>
      <c r="B66" s="16" t="s">
        <v>27</v>
      </c>
      <c r="C66" s="18">
        <f t="shared" si="2"/>
        <v>4</v>
      </c>
      <c r="D66" s="19"/>
      <c r="E66" s="18">
        <v>1</v>
      </c>
      <c r="F66" s="19"/>
      <c r="G66" s="18">
        <v>1</v>
      </c>
      <c r="H66" s="19"/>
      <c r="I66" s="18">
        <v>2</v>
      </c>
      <c r="J66" s="19"/>
      <c r="K66" s="20">
        <f t="shared" si="3"/>
        <v>4</v>
      </c>
      <c r="L66" s="21"/>
      <c r="M66" s="7"/>
    </row>
    <row r="67" spans="1:13" s="3" customFormat="1" ht="26.25">
      <c r="A67" s="15">
        <v>29</v>
      </c>
      <c r="B67" s="16" t="s">
        <v>91</v>
      </c>
      <c r="C67" s="18">
        <f t="shared" si="2"/>
        <v>2</v>
      </c>
      <c r="D67" s="19"/>
      <c r="E67" s="18">
        <v>1</v>
      </c>
      <c r="F67" s="19"/>
      <c r="G67" s="18"/>
      <c r="H67" s="19"/>
      <c r="I67" s="18">
        <v>1</v>
      </c>
      <c r="J67" s="19"/>
      <c r="K67" s="20">
        <f t="shared" si="3"/>
        <v>3</v>
      </c>
      <c r="L67" s="21"/>
      <c r="M67" s="7"/>
    </row>
    <row r="68" spans="1:13" s="3" customFormat="1" ht="26.25">
      <c r="A68" s="15">
        <v>29</v>
      </c>
      <c r="B68" s="16" t="s">
        <v>92</v>
      </c>
      <c r="C68" s="18">
        <f t="shared" si="2"/>
        <v>2</v>
      </c>
      <c r="D68" s="19"/>
      <c r="E68" s="18">
        <v>1</v>
      </c>
      <c r="F68" s="19"/>
      <c r="G68" s="18"/>
      <c r="H68" s="19"/>
      <c r="I68" s="18">
        <v>1</v>
      </c>
      <c r="J68" s="19"/>
      <c r="K68" s="20">
        <f t="shared" si="3"/>
        <v>3</v>
      </c>
      <c r="L68" s="21"/>
      <c r="M68" s="7"/>
    </row>
    <row r="69" spans="1:13" s="3" customFormat="1" ht="26.25">
      <c r="A69" s="15">
        <v>29</v>
      </c>
      <c r="B69" s="16" t="s">
        <v>93</v>
      </c>
      <c r="C69" s="18">
        <f t="shared" si="2"/>
        <v>2</v>
      </c>
      <c r="D69" s="19"/>
      <c r="E69" s="18">
        <v>1</v>
      </c>
      <c r="F69" s="19"/>
      <c r="G69" s="18"/>
      <c r="H69" s="19"/>
      <c r="I69" s="18">
        <v>1</v>
      </c>
      <c r="J69" s="19"/>
      <c r="K69" s="20">
        <f t="shared" si="3"/>
        <v>3</v>
      </c>
      <c r="L69" s="21"/>
      <c r="M69" s="7"/>
    </row>
    <row r="70" spans="1:13" s="3" customFormat="1" ht="26.25">
      <c r="A70" s="15">
        <v>29</v>
      </c>
      <c r="B70" s="16" t="s">
        <v>94</v>
      </c>
      <c r="C70" s="18">
        <f t="shared" si="2"/>
        <v>2</v>
      </c>
      <c r="D70" s="19"/>
      <c r="E70" s="18">
        <v>1</v>
      </c>
      <c r="F70" s="19"/>
      <c r="G70" s="18"/>
      <c r="H70" s="19"/>
      <c r="I70" s="18">
        <v>1</v>
      </c>
      <c r="J70" s="19"/>
      <c r="K70" s="20">
        <f t="shared" si="3"/>
        <v>3</v>
      </c>
      <c r="L70" s="21"/>
      <c r="M70" s="7"/>
    </row>
    <row r="71" spans="1:13" s="3" customFormat="1" ht="26.25">
      <c r="A71" s="15">
        <v>29</v>
      </c>
      <c r="B71" s="16" t="s">
        <v>68</v>
      </c>
      <c r="C71" s="18">
        <f aca="true" t="shared" si="4" ref="C71:C89">SUM(E71:J71)</f>
        <v>2</v>
      </c>
      <c r="D71" s="19"/>
      <c r="E71" s="18">
        <v>1</v>
      </c>
      <c r="F71" s="19"/>
      <c r="G71" s="18"/>
      <c r="H71" s="19"/>
      <c r="I71" s="18">
        <v>1</v>
      </c>
      <c r="J71" s="19"/>
      <c r="K71" s="20">
        <f aca="true" t="shared" si="5" ref="K71:K89">E71*3+G71*1+I71*0</f>
        <v>3</v>
      </c>
      <c r="L71" s="21"/>
      <c r="M71" s="7"/>
    </row>
    <row r="72" spans="1:13" s="3" customFormat="1" ht="26.25">
      <c r="A72" s="15">
        <v>29</v>
      </c>
      <c r="B72" s="16" t="s">
        <v>69</v>
      </c>
      <c r="C72" s="18">
        <f t="shared" si="4"/>
        <v>2</v>
      </c>
      <c r="D72" s="19"/>
      <c r="E72" s="18">
        <v>1</v>
      </c>
      <c r="F72" s="19"/>
      <c r="G72" s="18"/>
      <c r="H72" s="19"/>
      <c r="I72" s="18">
        <v>1</v>
      </c>
      <c r="J72" s="19"/>
      <c r="K72" s="20">
        <f t="shared" si="5"/>
        <v>3</v>
      </c>
      <c r="L72" s="21"/>
      <c r="M72" s="7"/>
    </row>
    <row r="73" spans="1:13" s="3" customFormat="1" ht="26.25">
      <c r="A73" s="15">
        <v>29</v>
      </c>
      <c r="B73" s="16" t="s">
        <v>70</v>
      </c>
      <c r="C73" s="18">
        <f t="shared" si="4"/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 t="shared" si="5"/>
        <v>3</v>
      </c>
      <c r="L73" s="21"/>
      <c r="M73" s="7"/>
    </row>
    <row r="74" spans="1:13" s="3" customFormat="1" ht="26.25">
      <c r="A74" s="15">
        <v>29</v>
      </c>
      <c r="B74" s="16" t="s">
        <v>71</v>
      </c>
      <c r="C74" s="18">
        <f t="shared" si="4"/>
        <v>2</v>
      </c>
      <c r="D74" s="19"/>
      <c r="E74" s="18">
        <v>1</v>
      </c>
      <c r="F74" s="19"/>
      <c r="G74" s="18"/>
      <c r="H74" s="19"/>
      <c r="I74" s="18">
        <v>1</v>
      </c>
      <c r="J74" s="19"/>
      <c r="K74" s="20">
        <f t="shared" si="5"/>
        <v>3</v>
      </c>
      <c r="L74" s="21"/>
      <c r="M74" s="7"/>
    </row>
    <row r="75" spans="1:13" s="3" customFormat="1" ht="26.25">
      <c r="A75" s="15">
        <v>37</v>
      </c>
      <c r="B75" s="16" t="s">
        <v>26</v>
      </c>
      <c r="C75" s="18">
        <f t="shared" si="4"/>
        <v>4</v>
      </c>
      <c r="D75" s="19"/>
      <c r="E75" s="18">
        <v>1</v>
      </c>
      <c r="F75" s="19"/>
      <c r="G75" s="18"/>
      <c r="H75" s="19"/>
      <c r="I75" s="18">
        <v>3</v>
      </c>
      <c r="J75" s="19"/>
      <c r="K75" s="20">
        <f t="shared" si="5"/>
        <v>3</v>
      </c>
      <c r="L75" s="21"/>
      <c r="M75" s="7"/>
    </row>
    <row r="76" spans="1:13" s="3" customFormat="1" ht="26.25">
      <c r="A76" s="15">
        <v>38</v>
      </c>
      <c r="B76" s="16" t="s">
        <v>24</v>
      </c>
      <c r="C76" s="18">
        <f t="shared" si="4"/>
        <v>5</v>
      </c>
      <c r="D76" s="19"/>
      <c r="E76" s="18">
        <v>1</v>
      </c>
      <c r="F76" s="19"/>
      <c r="G76" s="18"/>
      <c r="H76" s="19"/>
      <c r="I76" s="18">
        <v>4</v>
      </c>
      <c r="J76" s="19"/>
      <c r="K76" s="20">
        <f t="shared" si="5"/>
        <v>3</v>
      </c>
      <c r="L76" s="21"/>
      <c r="M76" s="7"/>
    </row>
    <row r="77" spans="1:13" s="3" customFormat="1" ht="26.25">
      <c r="A77" s="15">
        <v>39</v>
      </c>
      <c r="B77" s="16" t="s">
        <v>25</v>
      </c>
      <c r="C77" s="18">
        <f t="shared" si="4"/>
        <v>6</v>
      </c>
      <c r="D77" s="19"/>
      <c r="E77" s="18">
        <v>1</v>
      </c>
      <c r="F77" s="19"/>
      <c r="G77" s="18"/>
      <c r="H77" s="19"/>
      <c r="I77" s="18">
        <v>5</v>
      </c>
      <c r="J77" s="19"/>
      <c r="K77" s="20">
        <f t="shared" si="5"/>
        <v>3</v>
      </c>
      <c r="L77" s="21"/>
      <c r="M77" s="7"/>
    </row>
    <row r="78" spans="1:13" s="3" customFormat="1" ht="26.25">
      <c r="A78" s="15">
        <v>39</v>
      </c>
      <c r="B78" s="16" t="s">
        <v>34</v>
      </c>
      <c r="C78" s="18">
        <f t="shared" si="4"/>
        <v>6</v>
      </c>
      <c r="D78" s="19"/>
      <c r="E78" s="18">
        <v>1</v>
      </c>
      <c r="F78" s="19"/>
      <c r="G78" s="18"/>
      <c r="H78" s="19"/>
      <c r="I78" s="18">
        <v>5</v>
      </c>
      <c r="J78" s="19"/>
      <c r="K78" s="20">
        <f t="shared" si="5"/>
        <v>3</v>
      </c>
      <c r="L78" s="21"/>
      <c r="M78" s="7"/>
    </row>
    <row r="79" spans="1:13" s="3" customFormat="1" ht="26.25">
      <c r="A79" s="15">
        <v>41</v>
      </c>
      <c r="B79" s="16" t="s">
        <v>97</v>
      </c>
      <c r="C79" s="18">
        <f t="shared" si="4"/>
        <v>1</v>
      </c>
      <c r="D79" s="19"/>
      <c r="E79" s="18"/>
      <c r="F79" s="19"/>
      <c r="G79" s="18"/>
      <c r="H79" s="19"/>
      <c r="I79" s="18">
        <v>1</v>
      </c>
      <c r="J79" s="19"/>
      <c r="K79" s="20">
        <f t="shared" si="5"/>
        <v>0</v>
      </c>
      <c r="L79" s="21"/>
      <c r="M79" s="7"/>
    </row>
    <row r="80" spans="1:13" s="3" customFormat="1" ht="26.25">
      <c r="A80" s="15">
        <v>42</v>
      </c>
      <c r="B80" s="16" t="s">
        <v>95</v>
      </c>
      <c r="C80" s="18">
        <f t="shared" si="4"/>
        <v>2</v>
      </c>
      <c r="D80" s="19"/>
      <c r="E80" s="18"/>
      <c r="F80" s="19"/>
      <c r="G80" s="18"/>
      <c r="H80" s="19"/>
      <c r="I80" s="18">
        <v>2</v>
      </c>
      <c r="J80" s="19"/>
      <c r="K80" s="20">
        <f t="shared" si="5"/>
        <v>0</v>
      </c>
      <c r="L80" s="21"/>
      <c r="M80" s="7"/>
    </row>
    <row r="81" spans="1:13" s="3" customFormat="1" ht="26.25">
      <c r="A81" s="15">
        <v>42</v>
      </c>
      <c r="B81" s="16" t="s">
        <v>79</v>
      </c>
      <c r="C81" s="18">
        <f t="shared" si="4"/>
        <v>2</v>
      </c>
      <c r="D81" s="19"/>
      <c r="E81" s="18"/>
      <c r="F81" s="19"/>
      <c r="G81" s="18"/>
      <c r="H81" s="19"/>
      <c r="I81" s="18">
        <v>2</v>
      </c>
      <c r="J81" s="19"/>
      <c r="K81" s="20">
        <f t="shared" si="5"/>
        <v>0</v>
      </c>
      <c r="L81" s="21"/>
      <c r="M81" s="7"/>
    </row>
    <row r="82" spans="1:13" s="3" customFormat="1" ht="26.25">
      <c r="A82" s="15">
        <v>42</v>
      </c>
      <c r="B82" s="16" t="s">
        <v>96</v>
      </c>
      <c r="C82" s="18">
        <f t="shared" si="4"/>
        <v>2</v>
      </c>
      <c r="D82" s="19"/>
      <c r="E82" s="18"/>
      <c r="F82" s="19"/>
      <c r="G82" s="18"/>
      <c r="H82" s="19"/>
      <c r="I82" s="18">
        <v>2</v>
      </c>
      <c r="J82" s="19"/>
      <c r="K82" s="20">
        <f t="shared" si="5"/>
        <v>0</v>
      </c>
      <c r="L82" s="21"/>
      <c r="M82" s="7"/>
    </row>
    <row r="83" spans="1:13" s="3" customFormat="1" ht="26.25">
      <c r="A83" s="15">
        <v>45</v>
      </c>
      <c r="B83" s="16" t="s">
        <v>76</v>
      </c>
      <c r="C83" s="18">
        <f t="shared" si="4"/>
        <v>4</v>
      </c>
      <c r="D83" s="19"/>
      <c r="E83" s="18"/>
      <c r="F83" s="19"/>
      <c r="G83" s="18"/>
      <c r="H83" s="19"/>
      <c r="I83" s="18">
        <v>4</v>
      </c>
      <c r="J83" s="19"/>
      <c r="K83" s="20">
        <f t="shared" si="5"/>
        <v>0</v>
      </c>
      <c r="L83" s="21"/>
      <c r="M83" s="7"/>
    </row>
    <row r="84" spans="1:13" s="3" customFormat="1" ht="26.25">
      <c r="A84" s="15">
        <v>45</v>
      </c>
      <c r="B84" s="16" t="s">
        <v>77</v>
      </c>
      <c r="C84" s="18">
        <f t="shared" si="4"/>
        <v>4</v>
      </c>
      <c r="D84" s="19"/>
      <c r="E84" s="18"/>
      <c r="F84" s="19"/>
      <c r="G84" s="18"/>
      <c r="H84" s="19"/>
      <c r="I84" s="18">
        <v>4</v>
      </c>
      <c r="J84" s="19"/>
      <c r="K84" s="20">
        <f t="shared" si="5"/>
        <v>0</v>
      </c>
      <c r="L84" s="21"/>
      <c r="M84" s="7"/>
    </row>
    <row r="85" spans="1:13" s="3" customFormat="1" ht="26.25">
      <c r="A85" s="15">
        <v>45</v>
      </c>
      <c r="B85" s="16" t="s">
        <v>78</v>
      </c>
      <c r="C85" s="18">
        <f t="shared" si="4"/>
        <v>4</v>
      </c>
      <c r="D85" s="19"/>
      <c r="E85" s="18"/>
      <c r="F85" s="19"/>
      <c r="G85" s="18"/>
      <c r="H85" s="19"/>
      <c r="I85" s="18">
        <v>4</v>
      </c>
      <c r="J85" s="19"/>
      <c r="K85" s="20">
        <f t="shared" si="5"/>
        <v>0</v>
      </c>
      <c r="L85" s="21"/>
      <c r="M85" s="7"/>
    </row>
    <row r="86" spans="1:13" s="3" customFormat="1" ht="26.25">
      <c r="A86" s="15">
        <v>45</v>
      </c>
      <c r="B86" s="16" t="s">
        <v>22</v>
      </c>
      <c r="C86" s="18">
        <f t="shared" si="4"/>
        <v>4</v>
      </c>
      <c r="D86" s="19"/>
      <c r="E86" s="18"/>
      <c r="F86" s="19"/>
      <c r="G86" s="18"/>
      <c r="H86" s="19"/>
      <c r="I86" s="18">
        <v>4</v>
      </c>
      <c r="J86" s="19"/>
      <c r="K86" s="20">
        <f t="shared" si="5"/>
        <v>0</v>
      </c>
      <c r="L86" s="21"/>
      <c r="M86" s="7"/>
    </row>
    <row r="87" spans="1:13" s="3" customFormat="1" ht="26.25">
      <c r="A87" s="15">
        <v>45</v>
      </c>
      <c r="B87" s="16" t="s">
        <v>23</v>
      </c>
      <c r="C87" s="18">
        <f t="shared" si="4"/>
        <v>4</v>
      </c>
      <c r="D87" s="19"/>
      <c r="E87" s="18"/>
      <c r="F87" s="19"/>
      <c r="G87" s="18"/>
      <c r="H87" s="19"/>
      <c r="I87" s="18">
        <v>4</v>
      </c>
      <c r="J87" s="19"/>
      <c r="K87" s="20">
        <f t="shared" si="5"/>
        <v>0</v>
      </c>
      <c r="L87" s="21"/>
      <c r="M87" s="7"/>
    </row>
    <row r="88" spans="1:13" s="3" customFormat="1" ht="26.25">
      <c r="A88" s="15">
        <v>45</v>
      </c>
      <c r="B88" s="16" t="s">
        <v>21</v>
      </c>
      <c r="C88" s="18">
        <f t="shared" si="4"/>
        <v>4</v>
      </c>
      <c r="D88" s="19"/>
      <c r="E88" s="18"/>
      <c r="F88" s="19"/>
      <c r="G88" s="18"/>
      <c r="H88" s="19"/>
      <c r="I88" s="18">
        <v>4</v>
      </c>
      <c r="J88" s="19"/>
      <c r="K88" s="20">
        <f t="shared" si="5"/>
        <v>0</v>
      </c>
      <c r="L88" s="21"/>
      <c r="M88" s="7"/>
    </row>
    <row r="89" spans="1:13" s="3" customFormat="1" ht="26.25">
      <c r="A89" s="15">
        <v>45</v>
      </c>
      <c r="B89" s="16" t="s">
        <v>48</v>
      </c>
      <c r="C89" s="18">
        <f t="shared" si="4"/>
        <v>4</v>
      </c>
      <c r="D89" s="19"/>
      <c r="E89" s="18"/>
      <c r="F89" s="19"/>
      <c r="G89" s="18"/>
      <c r="H89" s="19"/>
      <c r="I89" s="18">
        <v>4</v>
      </c>
      <c r="J89" s="19"/>
      <c r="K89" s="20">
        <f t="shared" si="5"/>
        <v>0</v>
      </c>
      <c r="L89" s="21"/>
      <c r="M89" s="7"/>
    </row>
  </sheetData>
  <sheetProtection/>
  <mergeCells count="315">
    <mergeCell ref="C64:D64"/>
    <mergeCell ref="E64:F64"/>
    <mergeCell ref="G64:H64"/>
    <mergeCell ref="I64:J64"/>
    <mergeCell ref="K64:L64"/>
    <mergeCell ref="C78:D78"/>
    <mergeCell ref="E78:F78"/>
    <mergeCell ref="G78:H78"/>
    <mergeCell ref="I78:J78"/>
    <mergeCell ref="K78:L78"/>
    <mergeCell ref="C84:D84"/>
    <mergeCell ref="E84:F84"/>
    <mergeCell ref="G84:H84"/>
    <mergeCell ref="I84:J84"/>
    <mergeCell ref="K84:L84"/>
    <mergeCell ref="C75:D75"/>
    <mergeCell ref="E75:F75"/>
    <mergeCell ref="G75:H75"/>
    <mergeCell ref="I75:J75"/>
    <mergeCell ref="K75:L75"/>
    <mergeCell ref="C81:D81"/>
    <mergeCell ref="E81:F81"/>
    <mergeCell ref="G81:H81"/>
    <mergeCell ref="I81:J81"/>
    <mergeCell ref="K81:L81"/>
    <mergeCell ref="C73:D73"/>
    <mergeCell ref="E73:F73"/>
    <mergeCell ref="G73:H73"/>
    <mergeCell ref="I73:J73"/>
    <mergeCell ref="K73:L73"/>
    <mergeCell ref="C87:D87"/>
    <mergeCell ref="E87:F87"/>
    <mergeCell ref="G87:H87"/>
    <mergeCell ref="I87:J87"/>
    <mergeCell ref="K87:L87"/>
    <mergeCell ref="C71:D71"/>
    <mergeCell ref="E71:F71"/>
    <mergeCell ref="G71:H71"/>
    <mergeCell ref="I71:J71"/>
    <mergeCell ref="K71:L71"/>
    <mergeCell ref="C89:D89"/>
    <mergeCell ref="E89:F89"/>
    <mergeCell ref="G89:H89"/>
    <mergeCell ref="I89:J89"/>
    <mergeCell ref="K89:L89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62:D62"/>
    <mergeCell ref="E62:F62"/>
    <mergeCell ref="G62:H62"/>
    <mergeCell ref="I62:J62"/>
    <mergeCell ref="K62:L62"/>
    <mergeCell ref="C67:D67"/>
    <mergeCell ref="E67:F67"/>
    <mergeCell ref="G67:H67"/>
    <mergeCell ref="I67:J67"/>
    <mergeCell ref="K67:L67"/>
    <mergeCell ref="C45:D45"/>
    <mergeCell ref="E45:F45"/>
    <mergeCell ref="G45:H45"/>
    <mergeCell ref="I45:J45"/>
    <mergeCell ref="K45:L45"/>
    <mergeCell ref="C80:D80"/>
    <mergeCell ref="E80:F80"/>
    <mergeCell ref="G80:H80"/>
    <mergeCell ref="I80:J80"/>
    <mergeCell ref="K80:L80"/>
    <mergeCell ref="C59:D59"/>
    <mergeCell ref="E59:F59"/>
    <mergeCell ref="G59:H59"/>
    <mergeCell ref="I59:J59"/>
    <mergeCell ref="K59:L59"/>
    <mergeCell ref="C79:D79"/>
    <mergeCell ref="E79:F79"/>
    <mergeCell ref="G79:H79"/>
    <mergeCell ref="I79:J79"/>
    <mergeCell ref="K79:L79"/>
    <mergeCell ref="C57:D57"/>
    <mergeCell ref="E57:F57"/>
    <mergeCell ref="G57:H57"/>
    <mergeCell ref="I57:J57"/>
    <mergeCell ref="K57:L57"/>
    <mergeCell ref="C82:D82"/>
    <mergeCell ref="E82:F82"/>
    <mergeCell ref="G82:H82"/>
    <mergeCell ref="I82:J82"/>
    <mergeCell ref="K82:L82"/>
    <mergeCell ref="C42:D42"/>
    <mergeCell ref="E42:F42"/>
    <mergeCell ref="G42:H42"/>
    <mergeCell ref="I42:J42"/>
    <mergeCell ref="K42:L42"/>
    <mergeCell ref="C68:D68"/>
    <mergeCell ref="E68:F68"/>
    <mergeCell ref="G68:H68"/>
    <mergeCell ref="I68:J68"/>
    <mergeCell ref="K68:L68"/>
    <mergeCell ref="C40:D40"/>
    <mergeCell ref="E40:F40"/>
    <mergeCell ref="G40:H40"/>
    <mergeCell ref="I40:J40"/>
    <mergeCell ref="K40:L40"/>
    <mergeCell ref="C70:D70"/>
    <mergeCell ref="E70:F70"/>
    <mergeCell ref="G70:H70"/>
    <mergeCell ref="I70:J70"/>
    <mergeCell ref="K70:L70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54:D54"/>
    <mergeCell ref="E54:F54"/>
    <mergeCell ref="G54:H54"/>
    <mergeCell ref="I54:J54"/>
    <mergeCell ref="K54:L54"/>
    <mergeCell ref="C88:D88"/>
    <mergeCell ref="E88:F88"/>
    <mergeCell ref="G88:H88"/>
    <mergeCell ref="I88:J88"/>
    <mergeCell ref="K88:L88"/>
    <mergeCell ref="C52:D52"/>
    <mergeCell ref="E52:F52"/>
    <mergeCell ref="G52:H52"/>
    <mergeCell ref="I52:J52"/>
    <mergeCell ref="K52:L52"/>
    <mergeCell ref="C86:D86"/>
    <mergeCell ref="E86:F86"/>
    <mergeCell ref="G86:H86"/>
    <mergeCell ref="I86:J86"/>
    <mergeCell ref="K86:L86"/>
    <mergeCell ref="C55:D55"/>
    <mergeCell ref="E55:F55"/>
    <mergeCell ref="G55:H55"/>
    <mergeCell ref="I55:J55"/>
    <mergeCell ref="K55:L55"/>
    <mergeCell ref="C85:D85"/>
    <mergeCell ref="E85:F85"/>
    <mergeCell ref="G85:H85"/>
    <mergeCell ref="I85:J85"/>
    <mergeCell ref="K85:L85"/>
    <mergeCell ref="C51:D51"/>
    <mergeCell ref="E51:F51"/>
    <mergeCell ref="G51:H51"/>
    <mergeCell ref="I51:J51"/>
    <mergeCell ref="K51:L51"/>
    <mergeCell ref="C83:D83"/>
    <mergeCell ref="E83:F83"/>
    <mergeCell ref="G83:H83"/>
    <mergeCell ref="I83:J83"/>
    <mergeCell ref="K83:L83"/>
    <mergeCell ref="C49:D49"/>
    <mergeCell ref="E49:F49"/>
    <mergeCell ref="G49:H49"/>
    <mergeCell ref="I49:J49"/>
    <mergeCell ref="K49:L49"/>
    <mergeCell ref="C76:D76"/>
    <mergeCell ref="E76:F76"/>
    <mergeCell ref="G76:H76"/>
    <mergeCell ref="I76:J76"/>
    <mergeCell ref="K76:L76"/>
    <mergeCell ref="C37:D37"/>
    <mergeCell ref="E37:F37"/>
    <mergeCell ref="G37:H37"/>
    <mergeCell ref="I37:J37"/>
    <mergeCell ref="K37:L37"/>
    <mergeCell ref="C77:D77"/>
    <mergeCell ref="E77:F77"/>
    <mergeCell ref="G77:H77"/>
    <mergeCell ref="I77:J77"/>
    <mergeCell ref="K77:L77"/>
    <mergeCell ref="C35:D35"/>
    <mergeCell ref="E35:F35"/>
    <mergeCell ref="G35:H35"/>
    <mergeCell ref="I35:J35"/>
    <mergeCell ref="K35:L35"/>
    <mergeCell ref="C74:D74"/>
    <mergeCell ref="E74:F74"/>
    <mergeCell ref="G74:H74"/>
    <mergeCell ref="I74:J74"/>
    <mergeCell ref="K74:L74"/>
    <mergeCell ref="C30:D30"/>
    <mergeCell ref="E30:F30"/>
    <mergeCell ref="G30:H30"/>
    <mergeCell ref="I30:J30"/>
    <mergeCell ref="K30:L30"/>
    <mergeCell ref="C72:D72"/>
    <mergeCell ref="E72:F72"/>
    <mergeCell ref="G72:H72"/>
    <mergeCell ref="I72:J72"/>
    <mergeCell ref="K72:L72"/>
    <mergeCell ref="C32:D32"/>
    <mergeCell ref="E32:F32"/>
    <mergeCell ref="G32:H32"/>
    <mergeCell ref="I32:J32"/>
    <mergeCell ref="K32:L32"/>
    <mergeCell ref="C61:D61"/>
    <mergeCell ref="E61:F61"/>
    <mergeCell ref="G61:H61"/>
    <mergeCell ref="I61:J61"/>
    <mergeCell ref="K61:L61"/>
    <mergeCell ref="C31:D31"/>
    <mergeCell ref="E31:F31"/>
    <mergeCell ref="G31:H31"/>
    <mergeCell ref="I31:J31"/>
    <mergeCell ref="K31:L31"/>
    <mergeCell ref="C65:D65"/>
    <mergeCell ref="E65:F65"/>
    <mergeCell ref="G65:H65"/>
    <mergeCell ref="I65:J65"/>
    <mergeCell ref="K65:L65"/>
    <mergeCell ref="A1:L1"/>
    <mergeCell ref="E26:F26"/>
    <mergeCell ref="G26:H26"/>
    <mergeCell ref="I26:J26"/>
    <mergeCell ref="K26:L26"/>
    <mergeCell ref="C46:D46"/>
    <mergeCell ref="E46:F46"/>
    <mergeCell ref="G46:H46"/>
    <mergeCell ref="I46:J46"/>
    <mergeCell ref="K46:L46"/>
    <mergeCell ref="C27:D27"/>
    <mergeCell ref="E27:F27"/>
    <mergeCell ref="G27:H27"/>
    <mergeCell ref="I27:J27"/>
    <mergeCell ref="K27:L27"/>
    <mergeCell ref="C44:D44"/>
    <mergeCell ref="E44:F44"/>
    <mergeCell ref="G44:H44"/>
    <mergeCell ref="I44:J44"/>
    <mergeCell ref="K44:L44"/>
    <mergeCell ref="C29:D29"/>
    <mergeCell ref="E29:F29"/>
    <mergeCell ref="G29:H29"/>
    <mergeCell ref="I29:J29"/>
    <mergeCell ref="K29:L29"/>
    <mergeCell ref="C58:D58"/>
    <mergeCell ref="E58:F58"/>
    <mergeCell ref="G58:H58"/>
    <mergeCell ref="I58:J58"/>
    <mergeCell ref="K58:L58"/>
    <mergeCell ref="C28:D28"/>
    <mergeCell ref="E28:F28"/>
    <mergeCell ref="G28:H28"/>
    <mergeCell ref="I28:J28"/>
    <mergeCell ref="K28:L28"/>
    <mergeCell ref="C63:D63"/>
    <mergeCell ref="E63:F63"/>
    <mergeCell ref="G63:H63"/>
    <mergeCell ref="I63:J63"/>
    <mergeCell ref="K63:L63"/>
    <mergeCell ref="C34:D34"/>
    <mergeCell ref="E34:F34"/>
    <mergeCell ref="G34:H34"/>
    <mergeCell ref="I34:J34"/>
    <mergeCell ref="K34:L34"/>
    <mergeCell ref="C41:D41"/>
    <mergeCell ref="E41:F41"/>
    <mergeCell ref="G41:H41"/>
    <mergeCell ref="I41:J41"/>
    <mergeCell ref="K41:L41"/>
    <mergeCell ref="C36:D36"/>
    <mergeCell ref="E36:F36"/>
    <mergeCell ref="G36:H36"/>
    <mergeCell ref="I36:J36"/>
    <mergeCell ref="K36:L36"/>
    <mergeCell ref="C60:D60"/>
    <mergeCell ref="E60:F60"/>
    <mergeCell ref="G60:H60"/>
    <mergeCell ref="I60:J60"/>
    <mergeCell ref="K60:L60"/>
    <mergeCell ref="C39:D39"/>
    <mergeCell ref="E39:F39"/>
    <mergeCell ref="G39:H39"/>
    <mergeCell ref="I39:J39"/>
    <mergeCell ref="K39:L39"/>
    <mergeCell ref="C56:D56"/>
    <mergeCell ref="E56:F56"/>
    <mergeCell ref="G56:H56"/>
    <mergeCell ref="I56:J56"/>
    <mergeCell ref="K56:L56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47:D47"/>
    <mergeCell ref="E47:F47"/>
    <mergeCell ref="G47:H47"/>
    <mergeCell ref="I47:J47"/>
    <mergeCell ref="K47:L47"/>
    <mergeCell ref="C43:D43"/>
    <mergeCell ref="E43:F43"/>
    <mergeCell ref="G43:H43"/>
    <mergeCell ref="I43:J43"/>
    <mergeCell ref="K43:L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81</v>
      </c>
      <c r="B4" s="11" t="s">
        <v>35</v>
      </c>
      <c r="C4" s="11"/>
      <c r="D4" s="12">
        <v>2</v>
      </c>
      <c r="E4" s="12"/>
      <c r="F4" s="12"/>
      <c r="G4" s="12"/>
      <c r="H4" s="12"/>
      <c r="I4" s="12">
        <v>2</v>
      </c>
      <c r="J4" s="12"/>
      <c r="K4" s="12"/>
      <c r="L4" s="13">
        <f>SUM(D4:K4)</f>
        <v>4</v>
      </c>
    </row>
    <row r="5" spans="1:12" s="6" customFormat="1" ht="26.25">
      <c r="A5" s="4"/>
      <c r="B5" s="11" t="s">
        <v>54</v>
      </c>
      <c r="C5" s="11" t="s">
        <v>2</v>
      </c>
      <c r="D5" s="12"/>
      <c r="E5" s="12">
        <v>4</v>
      </c>
      <c r="F5" s="12">
        <v>2</v>
      </c>
      <c r="G5" s="12">
        <v>3</v>
      </c>
      <c r="H5" s="12">
        <v>1</v>
      </c>
      <c r="I5" s="12"/>
      <c r="J5" s="12">
        <v>2</v>
      </c>
      <c r="K5" s="12">
        <v>1</v>
      </c>
      <c r="L5" s="13">
        <f>SUM(D5:K5)</f>
        <v>13</v>
      </c>
    </row>
    <row r="6" ht="15"/>
    <row r="7" spans="1:12" s="6" customFormat="1" ht="26.25">
      <c r="A7" s="4" t="s">
        <v>40</v>
      </c>
      <c r="B7" s="11" t="s">
        <v>54</v>
      </c>
      <c r="C7" s="11"/>
      <c r="D7" s="12"/>
      <c r="E7" s="12">
        <v>1</v>
      </c>
      <c r="F7" s="12"/>
      <c r="G7" s="12">
        <v>3</v>
      </c>
      <c r="H7" s="12">
        <v>2</v>
      </c>
      <c r="I7" s="12"/>
      <c r="J7" s="12">
        <v>1</v>
      </c>
      <c r="K7" s="12"/>
      <c r="L7" s="13">
        <f>SUM(D7:K7)</f>
        <v>7</v>
      </c>
    </row>
    <row r="8" spans="1:12" s="6" customFormat="1" ht="26.25">
      <c r="A8" s="4"/>
      <c r="B8" s="11" t="s">
        <v>42</v>
      </c>
      <c r="C8" s="11" t="s">
        <v>2</v>
      </c>
      <c r="D8" s="12">
        <v>2</v>
      </c>
      <c r="E8" s="12"/>
      <c r="F8" s="12">
        <v>2</v>
      </c>
      <c r="G8" s="12"/>
      <c r="H8" s="12"/>
      <c r="I8" s="12">
        <v>1</v>
      </c>
      <c r="J8" s="12"/>
      <c r="K8" s="12">
        <v>3</v>
      </c>
      <c r="L8" s="13">
        <f>SUM(D8:K8)</f>
        <v>8</v>
      </c>
    </row>
    <row r="9" ht="15"/>
    <row r="10" spans="1:12" s="6" customFormat="1" ht="26.25">
      <c r="A10" s="4" t="s">
        <v>82</v>
      </c>
      <c r="B10" s="11" t="s">
        <v>42</v>
      </c>
      <c r="C10" s="11"/>
      <c r="D10" s="12"/>
      <c r="E10" s="12">
        <v>3</v>
      </c>
      <c r="F10" s="12">
        <v>2</v>
      </c>
      <c r="G10" s="12"/>
      <c r="H10" s="12"/>
      <c r="I10" s="12"/>
      <c r="J10" s="12"/>
      <c r="K10" s="12">
        <v>1</v>
      </c>
      <c r="L10" s="13">
        <f>SUM(D10:K10)</f>
        <v>6</v>
      </c>
    </row>
    <row r="11" spans="1:12" s="6" customFormat="1" ht="26.25">
      <c r="A11" s="4"/>
      <c r="B11" s="11" t="s">
        <v>35</v>
      </c>
      <c r="C11" s="11" t="s">
        <v>2</v>
      </c>
      <c r="D11" s="12">
        <v>0</v>
      </c>
      <c r="E11" s="12"/>
      <c r="F11" s="12"/>
      <c r="G11" s="12">
        <v>1</v>
      </c>
      <c r="H11" s="12">
        <v>2</v>
      </c>
      <c r="I11" s="12">
        <v>1</v>
      </c>
      <c r="J11" s="12">
        <v>1</v>
      </c>
      <c r="K11" s="12"/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54</v>
      </c>
      <c r="C15" s="18">
        <f>SUM(E15:J15)</f>
        <v>8</v>
      </c>
      <c r="D15" s="19"/>
      <c r="E15" s="18">
        <v>5</v>
      </c>
      <c r="F15" s="19"/>
      <c r="G15" s="18">
        <v>1</v>
      </c>
      <c r="H15" s="19"/>
      <c r="I15" s="18">
        <v>2</v>
      </c>
      <c r="J15" s="19"/>
      <c r="K15" s="20">
        <f>E15*3+G15*1+I15*0</f>
        <v>16</v>
      </c>
      <c r="L15" s="21"/>
      <c r="M15" s="7"/>
    </row>
    <row r="16" spans="1:13" s="3" customFormat="1" ht="26.25">
      <c r="A16" s="15">
        <v>2</v>
      </c>
      <c r="B16" s="11" t="s">
        <v>35</v>
      </c>
      <c r="C16" s="18">
        <f>SUM(E16:J16)</f>
        <v>8</v>
      </c>
      <c r="D16" s="19"/>
      <c r="E16" s="18">
        <v>4</v>
      </c>
      <c r="F16" s="19"/>
      <c r="G16" s="18"/>
      <c r="H16" s="19"/>
      <c r="I16" s="18">
        <v>4</v>
      </c>
      <c r="J16" s="19"/>
      <c r="K16" s="20">
        <f>E16*3+G16*1+I16*0</f>
        <v>12</v>
      </c>
      <c r="L16" s="21"/>
      <c r="M16" s="7"/>
    </row>
    <row r="17" spans="1:13" s="3" customFormat="1" ht="26.25">
      <c r="A17" s="15">
        <v>3</v>
      </c>
      <c r="B17" s="11" t="s">
        <v>17</v>
      </c>
      <c r="C17" s="18">
        <f>SUM(E17:J17)</f>
        <v>6</v>
      </c>
      <c r="D17" s="19"/>
      <c r="E17" s="18">
        <v>3</v>
      </c>
      <c r="F17" s="19"/>
      <c r="G17" s="18">
        <v>1</v>
      </c>
      <c r="H17" s="19"/>
      <c r="I17" s="18">
        <v>2</v>
      </c>
      <c r="J17" s="19"/>
      <c r="K17" s="20">
        <f>E17*3+G17*1+I17*0</f>
        <v>10</v>
      </c>
      <c r="L17" s="21"/>
      <c r="M17" s="7"/>
    </row>
    <row r="18" spans="1:13" s="3" customFormat="1" ht="26.25">
      <c r="A18" s="15">
        <v>3</v>
      </c>
      <c r="B18" s="11" t="s">
        <v>13</v>
      </c>
      <c r="C18" s="18">
        <f aca="true" t="shared" si="0" ref="C18:C24">SUM(E18:J18)</f>
        <v>6</v>
      </c>
      <c r="D18" s="19"/>
      <c r="E18" s="18">
        <v>3</v>
      </c>
      <c r="F18" s="19"/>
      <c r="G18" s="18">
        <v>1</v>
      </c>
      <c r="H18" s="19"/>
      <c r="I18" s="18">
        <v>2</v>
      </c>
      <c r="J18" s="19"/>
      <c r="K18" s="20">
        <f aca="true" t="shared" si="1" ref="K18:K24">E18*3+G18*1+I18*0</f>
        <v>10</v>
      </c>
      <c r="L18" s="21"/>
      <c r="M18" s="7"/>
    </row>
    <row r="19" spans="1:13" s="3" customFormat="1" ht="26.25">
      <c r="A19" s="15">
        <v>5</v>
      </c>
      <c r="B19" s="11" t="s">
        <v>42</v>
      </c>
      <c r="C19" s="18">
        <f>SUM(E19:J19)</f>
        <v>6</v>
      </c>
      <c r="D19" s="19"/>
      <c r="E19" s="18">
        <v>5</v>
      </c>
      <c r="F19" s="19"/>
      <c r="G19" s="18"/>
      <c r="H19" s="19"/>
      <c r="I19" s="18">
        <v>1</v>
      </c>
      <c r="J19" s="19"/>
      <c r="K19" s="20">
        <f>E19*3+G19*1+I19*0</f>
        <v>15</v>
      </c>
      <c r="L19" s="21"/>
      <c r="M19" s="7"/>
    </row>
    <row r="20" spans="1:13" s="3" customFormat="1" ht="26.25">
      <c r="A20" s="15">
        <v>6</v>
      </c>
      <c r="B20" s="11" t="s">
        <v>8</v>
      </c>
      <c r="C20" s="18">
        <f>SUM(E20:J20)</f>
        <v>6</v>
      </c>
      <c r="D20" s="19"/>
      <c r="E20" s="18">
        <v>2</v>
      </c>
      <c r="F20" s="19"/>
      <c r="G20" s="18">
        <v>1</v>
      </c>
      <c r="H20" s="19"/>
      <c r="I20" s="18">
        <v>3</v>
      </c>
      <c r="J20" s="19"/>
      <c r="K20" s="20">
        <f>E20*3+G20*1+I20*0</f>
        <v>7</v>
      </c>
      <c r="L20" s="21"/>
      <c r="M20" s="7"/>
    </row>
    <row r="21" spans="1:13" s="3" customFormat="1" ht="26.25">
      <c r="A21" s="15">
        <v>7</v>
      </c>
      <c r="B21" s="11" t="s">
        <v>67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8</v>
      </c>
      <c r="B22" s="11" t="s">
        <v>12</v>
      </c>
      <c r="C22" s="18">
        <f t="shared" si="0"/>
        <v>4</v>
      </c>
      <c r="D22" s="19"/>
      <c r="E22" s="18">
        <v>1</v>
      </c>
      <c r="F22" s="19"/>
      <c r="G22" s="18"/>
      <c r="H22" s="19"/>
      <c r="I22" s="18">
        <v>3</v>
      </c>
      <c r="J22" s="19"/>
      <c r="K22" s="20">
        <f t="shared" si="1"/>
        <v>3</v>
      </c>
      <c r="L22" s="21"/>
      <c r="M22" s="7"/>
    </row>
    <row r="23" spans="1:13" s="3" customFormat="1" ht="26.25">
      <c r="A23" s="15">
        <v>9</v>
      </c>
      <c r="B23" s="11" t="s">
        <v>73</v>
      </c>
      <c r="C23" s="18">
        <f>SUM(E23:J23)</f>
        <v>2</v>
      </c>
      <c r="D23" s="19"/>
      <c r="E23" s="18"/>
      <c r="F23" s="19"/>
      <c r="G23" s="18"/>
      <c r="H23" s="19"/>
      <c r="I23" s="18">
        <v>2</v>
      </c>
      <c r="J23" s="19"/>
      <c r="K23" s="20">
        <f>E23*3+G23*1+I23*0</f>
        <v>0</v>
      </c>
      <c r="L23" s="21"/>
      <c r="M23" s="7"/>
    </row>
    <row r="24" spans="1:13" s="3" customFormat="1" ht="26.25">
      <c r="A24" s="15">
        <v>10</v>
      </c>
      <c r="B24" s="11" t="s">
        <v>30</v>
      </c>
      <c r="C24" s="18">
        <f t="shared" si="0"/>
        <v>4</v>
      </c>
      <c r="D24" s="19"/>
      <c r="E24" s="18"/>
      <c r="F24" s="19"/>
      <c r="G24" s="18"/>
      <c r="H24" s="19"/>
      <c r="I24" s="18">
        <v>4</v>
      </c>
      <c r="J24" s="19"/>
      <c r="K24" s="20">
        <f t="shared" si="1"/>
        <v>0</v>
      </c>
      <c r="L24" s="21"/>
      <c r="M24" s="7"/>
    </row>
    <row r="25" spans="1:14" s="3" customFormat="1" ht="26.25">
      <c r="A25" s="1"/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  <c r="M25" s="6"/>
      <c r="N25" s="1"/>
    </row>
    <row r="26" spans="1:13" s="3" customFormat="1" ht="26.25">
      <c r="A26" s="15">
        <v>1</v>
      </c>
      <c r="B26" s="16" t="s">
        <v>49</v>
      </c>
      <c r="C26" s="18">
        <f aca="true" t="shared" si="2" ref="C26:C69">SUM(E26:J26)</f>
        <v>7</v>
      </c>
      <c r="D26" s="19"/>
      <c r="E26" s="18">
        <v>5</v>
      </c>
      <c r="F26" s="19"/>
      <c r="G26" s="18">
        <v>1</v>
      </c>
      <c r="H26" s="19"/>
      <c r="I26" s="18">
        <v>1</v>
      </c>
      <c r="J26" s="19"/>
      <c r="K26" s="20">
        <f aca="true" t="shared" si="3" ref="K26:K69">E26*3+G26*1+I26*0</f>
        <v>16</v>
      </c>
      <c r="L26" s="21"/>
      <c r="M26" s="7"/>
    </row>
    <row r="27" spans="1:13" s="3" customFormat="1" ht="26.25">
      <c r="A27" s="15">
        <v>2</v>
      </c>
      <c r="B27" s="16" t="s">
        <v>36</v>
      </c>
      <c r="C27" s="18">
        <f>SUM(E27:J27)</f>
        <v>8</v>
      </c>
      <c r="D27" s="19"/>
      <c r="E27" s="18">
        <v>4</v>
      </c>
      <c r="F27" s="19"/>
      <c r="G27" s="18"/>
      <c r="H27" s="19"/>
      <c r="I27" s="18">
        <v>4</v>
      </c>
      <c r="J27" s="19"/>
      <c r="K27" s="20">
        <f>E27*3+G27*1+I27*0</f>
        <v>12</v>
      </c>
      <c r="L27" s="21"/>
      <c r="M27" s="7"/>
    </row>
    <row r="28" spans="1:13" s="3" customFormat="1" ht="26.25">
      <c r="A28" s="15">
        <v>2</v>
      </c>
      <c r="B28" s="16" t="s">
        <v>38</v>
      </c>
      <c r="C28" s="18">
        <f>SUM(E28:J28)</f>
        <v>8</v>
      </c>
      <c r="D28" s="19"/>
      <c r="E28" s="18">
        <v>4</v>
      </c>
      <c r="F28" s="19"/>
      <c r="G28" s="18"/>
      <c r="H28" s="19"/>
      <c r="I28" s="18">
        <v>4</v>
      </c>
      <c r="J28" s="19"/>
      <c r="K28" s="20">
        <f>E28*3+G28*1+I28*0</f>
        <v>12</v>
      </c>
      <c r="L28" s="21"/>
      <c r="M28" s="7"/>
    </row>
    <row r="29" spans="1:13" s="3" customFormat="1" ht="26.25">
      <c r="A29" s="15">
        <v>2</v>
      </c>
      <c r="B29" s="16" t="s">
        <v>41</v>
      </c>
      <c r="C29" s="18">
        <f>SUM(E29:J29)</f>
        <v>8</v>
      </c>
      <c r="D29" s="19"/>
      <c r="E29" s="18">
        <v>4</v>
      </c>
      <c r="F29" s="19"/>
      <c r="G29" s="18"/>
      <c r="H29" s="19"/>
      <c r="I29" s="18">
        <v>4</v>
      </c>
      <c r="J29" s="19"/>
      <c r="K29" s="20">
        <f>E29*3+G29*1+I29*0</f>
        <v>12</v>
      </c>
      <c r="L29" s="21"/>
      <c r="M29" s="7"/>
    </row>
    <row r="30" spans="1:13" s="3" customFormat="1" ht="26.25">
      <c r="A30" s="15">
        <v>2</v>
      </c>
      <c r="B30" s="16" t="s">
        <v>39</v>
      </c>
      <c r="C30" s="18">
        <f>SUM(E30:J30)</f>
        <v>6</v>
      </c>
      <c r="D30" s="19"/>
      <c r="E30" s="18">
        <v>4</v>
      </c>
      <c r="F30" s="19"/>
      <c r="G30" s="18"/>
      <c r="H30" s="19"/>
      <c r="I30" s="18">
        <v>2</v>
      </c>
      <c r="J30" s="19"/>
      <c r="K30" s="20">
        <f>E30*3+G30*1+I30*0</f>
        <v>12</v>
      </c>
      <c r="L30" s="21"/>
      <c r="M30" s="7"/>
    </row>
    <row r="31" spans="1:13" s="3" customFormat="1" ht="26.25">
      <c r="A31" s="15">
        <v>6</v>
      </c>
      <c r="B31" s="16" t="s">
        <v>56</v>
      </c>
      <c r="C31" s="18">
        <f t="shared" si="2"/>
        <v>6</v>
      </c>
      <c r="D31" s="19"/>
      <c r="E31" s="18">
        <v>3</v>
      </c>
      <c r="F31" s="19"/>
      <c r="G31" s="18">
        <v>1</v>
      </c>
      <c r="H31" s="19"/>
      <c r="I31" s="18">
        <v>2</v>
      </c>
      <c r="J31" s="19"/>
      <c r="K31" s="20">
        <f t="shared" si="3"/>
        <v>10</v>
      </c>
      <c r="L31" s="21"/>
      <c r="M31" s="7"/>
    </row>
    <row r="32" spans="1:13" s="3" customFormat="1" ht="26.25">
      <c r="A32" s="15">
        <v>6</v>
      </c>
      <c r="B32" s="16" t="s">
        <v>20</v>
      </c>
      <c r="C32" s="18">
        <f t="shared" si="2"/>
        <v>5</v>
      </c>
      <c r="D32" s="19"/>
      <c r="E32" s="18">
        <v>3</v>
      </c>
      <c r="F32" s="19"/>
      <c r="G32" s="18">
        <v>1</v>
      </c>
      <c r="H32" s="19"/>
      <c r="I32" s="18">
        <v>1</v>
      </c>
      <c r="J32" s="19"/>
      <c r="K32" s="20">
        <f t="shared" si="3"/>
        <v>10</v>
      </c>
      <c r="L32" s="21"/>
      <c r="M32" s="7"/>
    </row>
    <row r="33" spans="1:13" s="3" customFormat="1" ht="26.25">
      <c r="A33" s="15">
        <v>8</v>
      </c>
      <c r="B33" s="16" t="s">
        <v>9</v>
      </c>
      <c r="C33" s="18">
        <f t="shared" si="2"/>
        <v>6</v>
      </c>
      <c r="D33" s="19"/>
      <c r="E33" s="18">
        <v>3</v>
      </c>
      <c r="F33" s="19"/>
      <c r="G33" s="18">
        <v>1</v>
      </c>
      <c r="H33" s="19"/>
      <c r="I33" s="18">
        <v>2</v>
      </c>
      <c r="J33" s="19"/>
      <c r="K33" s="20">
        <f t="shared" si="3"/>
        <v>10</v>
      </c>
      <c r="L33" s="21"/>
      <c r="M33" s="7"/>
    </row>
    <row r="34" spans="1:13" s="3" customFormat="1" ht="26.25">
      <c r="A34" s="15">
        <v>8</v>
      </c>
      <c r="B34" s="16" t="s">
        <v>10</v>
      </c>
      <c r="C34" s="18">
        <f t="shared" si="2"/>
        <v>6</v>
      </c>
      <c r="D34" s="19"/>
      <c r="E34" s="18">
        <v>3</v>
      </c>
      <c r="F34" s="19"/>
      <c r="G34" s="18">
        <v>1</v>
      </c>
      <c r="H34" s="19"/>
      <c r="I34" s="18">
        <v>2</v>
      </c>
      <c r="J34" s="19"/>
      <c r="K34" s="20">
        <f t="shared" si="3"/>
        <v>10</v>
      </c>
      <c r="L34" s="21"/>
      <c r="M34" s="7"/>
    </row>
    <row r="35" spans="1:13" s="3" customFormat="1" ht="26.25">
      <c r="A35" s="15">
        <v>8</v>
      </c>
      <c r="B35" s="16" t="s">
        <v>11</v>
      </c>
      <c r="C35" s="18">
        <f t="shared" si="2"/>
        <v>6</v>
      </c>
      <c r="D35" s="19"/>
      <c r="E35" s="18">
        <v>3</v>
      </c>
      <c r="F35" s="19"/>
      <c r="G35" s="18">
        <v>1</v>
      </c>
      <c r="H35" s="19"/>
      <c r="I35" s="18">
        <v>2</v>
      </c>
      <c r="J35" s="19"/>
      <c r="K35" s="20">
        <f t="shared" si="3"/>
        <v>10</v>
      </c>
      <c r="L35" s="21"/>
      <c r="M35" s="7"/>
    </row>
    <row r="36" spans="1:13" s="3" customFormat="1" ht="26.25">
      <c r="A36" s="15">
        <v>8</v>
      </c>
      <c r="B36" s="16" t="s">
        <v>18</v>
      </c>
      <c r="C36" s="18">
        <f t="shared" si="2"/>
        <v>6</v>
      </c>
      <c r="D36" s="19"/>
      <c r="E36" s="18">
        <v>3</v>
      </c>
      <c r="F36" s="19"/>
      <c r="G36" s="18">
        <v>1</v>
      </c>
      <c r="H36" s="19"/>
      <c r="I36" s="18">
        <v>2</v>
      </c>
      <c r="J36" s="19"/>
      <c r="K36" s="20">
        <f t="shared" si="3"/>
        <v>10</v>
      </c>
      <c r="L36" s="21"/>
      <c r="M36" s="7"/>
    </row>
    <row r="37" spans="1:13" s="3" customFormat="1" ht="26.25">
      <c r="A37" s="15">
        <v>12</v>
      </c>
      <c r="B37" s="16" t="s">
        <v>31</v>
      </c>
      <c r="C37" s="18">
        <f t="shared" si="2"/>
        <v>6</v>
      </c>
      <c r="D37" s="19"/>
      <c r="E37" s="18">
        <v>4</v>
      </c>
      <c r="F37" s="19"/>
      <c r="G37" s="18"/>
      <c r="H37" s="19"/>
      <c r="I37" s="18">
        <v>2</v>
      </c>
      <c r="J37" s="19"/>
      <c r="K37" s="20">
        <f t="shared" si="3"/>
        <v>12</v>
      </c>
      <c r="L37" s="21"/>
      <c r="M37" s="7"/>
    </row>
    <row r="38" spans="1:13" s="3" customFormat="1" ht="26.25">
      <c r="A38" s="15">
        <v>12</v>
      </c>
      <c r="B38" s="16" t="s">
        <v>55</v>
      </c>
      <c r="C38" s="18">
        <f t="shared" si="2"/>
        <v>4</v>
      </c>
      <c r="D38" s="19"/>
      <c r="E38" s="18">
        <v>3</v>
      </c>
      <c r="F38" s="19"/>
      <c r="G38" s="18"/>
      <c r="H38" s="19"/>
      <c r="I38" s="18">
        <v>1</v>
      </c>
      <c r="J38" s="19"/>
      <c r="K38" s="20">
        <f t="shared" si="3"/>
        <v>9</v>
      </c>
      <c r="L38" s="21"/>
      <c r="M38" s="7"/>
    </row>
    <row r="39" spans="1:13" s="3" customFormat="1" ht="26.25">
      <c r="A39" s="15">
        <v>12</v>
      </c>
      <c r="B39" s="16" t="s">
        <v>46</v>
      </c>
      <c r="C39" s="18">
        <f t="shared" si="2"/>
        <v>6</v>
      </c>
      <c r="D39" s="19"/>
      <c r="E39" s="18">
        <v>5</v>
      </c>
      <c r="F39" s="19"/>
      <c r="G39" s="18"/>
      <c r="H39" s="19"/>
      <c r="I39" s="18">
        <v>1</v>
      </c>
      <c r="J39" s="19"/>
      <c r="K39" s="20">
        <f t="shared" si="3"/>
        <v>15</v>
      </c>
      <c r="L39" s="21"/>
      <c r="M39" s="7"/>
    </row>
    <row r="40" spans="1:13" s="3" customFormat="1" ht="26.25">
      <c r="A40" s="15">
        <v>12</v>
      </c>
      <c r="B40" s="16" t="s">
        <v>44</v>
      </c>
      <c r="C40" s="18">
        <f t="shared" si="2"/>
        <v>6</v>
      </c>
      <c r="D40" s="19"/>
      <c r="E40" s="18">
        <v>5</v>
      </c>
      <c r="F40" s="19"/>
      <c r="G40" s="18"/>
      <c r="H40" s="19"/>
      <c r="I40" s="18">
        <v>1</v>
      </c>
      <c r="J40" s="19"/>
      <c r="K40" s="20">
        <f t="shared" si="3"/>
        <v>15</v>
      </c>
      <c r="L40" s="21"/>
      <c r="M40" s="7"/>
    </row>
    <row r="41" spans="1:13" s="3" customFormat="1" ht="26.25">
      <c r="A41" s="15">
        <v>12</v>
      </c>
      <c r="B41" s="16" t="s">
        <v>47</v>
      </c>
      <c r="C41" s="18">
        <f t="shared" si="2"/>
        <v>6</v>
      </c>
      <c r="D41" s="19"/>
      <c r="E41" s="18">
        <v>5</v>
      </c>
      <c r="F41" s="19"/>
      <c r="G41" s="18"/>
      <c r="H41" s="19"/>
      <c r="I41" s="18">
        <v>1</v>
      </c>
      <c r="J41" s="19"/>
      <c r="K41" s="20">
        <f t="shared" si="3"/>
        <v>15</v>
      </c>
      <c r="L41" s="21"/>
      <c r="M41" s="7"/>
    </row>
    <row r="42" spans="1:13" s="3" customFormat="1" ht="26.25">
      <c r="A42" s="15">
        <v>17</v>
      </c>
      <c r="B42" s="16" t="s">
        <v>51</v>
      </c>
      <c r="C42" s="18">
        <f t="shared" si="2"/>
        <v>4</v>
      </c>
      <c r="D42" s="19"/>
      <c r="E42" s="18">
        <v>2</v>
      </c>
      <c r="F42" s="19"/>
      <c r="G42" s="18">
        <v>1</v>
      </c>
      <c r="H42" s="19"/>
      <c r="I42" s="18">
        <v>1</v>
      </c>
      <c r="J42" s="19"/>
      <c r="K42" s="20">
        <f t="shared" si="3"/>
        <v>7</v>
      </c>
      <c r="L42" s="21"/>
      <c r="M42" s="7"/>
    </row>
    <row r="43" spans="1:13" s="3" customFormat="1" ht="26.25">
      <c r="A43" s="15">
        <v>17</v>
      </c>
      <c r="B43" s="16" t="s">
        <v>58</v>
      </c>
      <c r="C43" s="18">
        <f t="shared" si="2"/>
        <v>6</v>
      </c>
      <c r="D43" s="19"/>
      <c r="E43" s="18">
        <v>3</v>
      </c>
      <c r="F43" s="19"/>
      <c r="G43" s="18">
        <v>1</v>
      </c>
      <c r="H43" s="19"/>
      <c r="I43" s="18">
        <v>2</v>
      </c>
      <c r="J43" s="19"/>
      <c r="K43" s="20">
        <f t="shared" si="3"/>
        <v>10</v>
      </c>
      <c r="L43" s="21"/>
      <c r="M43" s="7"/>
    </row>
    <row r="44" spans="1:13" s="3" customFormat="1" ht="26.25">
      <c r="A44" s="15">
        <v>19</v>
      </c>
      <c r="B44" s="16" t="s">
        <v>66</v>
      </c>
      <c r="C44" s="18">
        <f t="shared" si="2"/>
        <v>5</v>
      </c>
      <c r="D44" s="19"/>
      <c r="E44" s="18">
        <v>2</v>
      </c>
      <c r="F44" s="19"/>
      <c r="G44" s="18">
        <v>1</v>
      </c>
      <c r="H44" s="19"/>
      <c r="I44" s="18">
        <v>2</v>
      </c>
      <c r="J44" s="19"/>
      <c r="K44" s="20">
        <f t="shared" si="3"/>
        <v>7</v>
      </c>
      <c r="L44" s="21"/>
      <c r="M44" s="7"/>
    </row>
    <row r="45" spans="1:13" s="3" customFormat="1" ht="26.25">
      <c r="A45" s="15">
        <v>19</v>
      </c>
      <c r="B45" s="16" t="s">
        <v>19</v>
      </c>
      <c r="C45" s="18">
        <f t="shared" si="2"/>
        <v>5</v>
      </c>
      <c r="D45" s="19"/>
      <c r="E45" s="18">
        <v>2</v>
      </c>
      <c r="F45" s="19"/>
      <c r="G45" s="18">
        <v>1</v>
      </c>
      <c r="H45" s="19"/>
      <c r="I45" s="18">
        <v>2</v>
      </c>
      <c r="J45" s="19"/>
      <c r="K45" s="20">
        <f t="shared" si="3"/>
        <v>7</v>
      </c>
      <c r="L45" s="21"/>
      <c r="M45" s="7"/>
    </row>
    <row r="46" spans="1:13" s="3" customFormat="1" ht="26.25">
      <c r="A46" s="15">
        <v>21</v>
      </c>
      <c r="B46" s="16" t="s">
        <v>32</v>
      </c>
      <c r="C46" s="18">
        <f t="shared" si="2"/>
        <v>6</v>
      </c>
      <c r="D46" s="19"/>
      <c r="E46" s="18">
        <v>2</v>
      </c>
      <c r="F46" s="19"/>
      <c r="G46" s="18">
        <v>1</v>
      </c>
      <c r="H46" s="19"/>
      <c r="I46" s="18">
        <v>3</v>
      </c>
      <c r="J46" s="19"/>
      <c r="K46" s="20">
        <f t="shared" si="3"/>
        <v>7</v>
      </c>
      <c r="L46" s="21"/>
      <c r="M46" s="7"/>
    </row>
    <row r="47" spans="1:13" s="3" customFormat="1" ht="26.25">
      <c r="A47" s="15">
        <v>21</v>
      </c>
      <c r="B47" s="16" t="s">
        <v>28</v>
      </c>
      <c r="C47" s="18">
        <f t="shared" si="2"/>
        <v>6</v>
      </c>
      <c r="D47" s="19"/>
      <c r="E47" s="18">
        <v>2</v>
      </c>
      <c r="F47" s="19"/>
      <c r="G47" s="18">
        <v>1</v>
      </c>
      <c r="H47" s="19"/>
      <c r="I47" s="18">
        <v>3</v>
      </c>
      <c r="J47" s="19"/>
      <c r="K47" s="20">
        <f t="shared" si="3"/>
        <v>7</v>
      </c>
      <c r="L47" s="21"/>
      <c r="M47" s="7"/>
    </row>
    <row r="48" spans="1:13" s="3" customFormat="1" ht="26.25">
      <c r="A48" s="15">
        <v>23</v>
      </c>
      <c r="B48" s="16" t="s">
        <v>63</v>
      </c>
      <c r="C48" s="18">
        <f t="shared" si="2"/>
        <v>3</v>
      </c>
      <c r="D48" s="19"/>
      <c r="E48" s="18">
        <v>2</v>
      </c>
      <c r="F48" s="19"/>
      <c r="G48" s="18"/>
      <c r="H48" s="19"/>
      <c r="I48" s="18">
        <v>1</v>
      </c>
      <c r="J48" s="19"/>
      <c r="K48" s="20">
        <f t="shared" si="3"/>
        <v>6</v>
      </c>
      <c r="L48" s="21"/>
      <c r="M48" s="7"/>
    </row>
    <row r="49" spans="1:13" s="3" customFormat="1" ht="26.25">
      <c r="A49" s="15">
        <v>23</v>
      </c>
      <c r="B49" s="16" t="s">
        <v>14</v>
      </c>
      <c r="C49" s="18">
        <f t="shared" si="2"/>
        <v>3</v>
      </c>
      <c r="D49" s="19"/>
      <c r="E49" s="18">
        <v>2</v>
      </c>
      <c r="F49" s="19"/>
      <c r="G49" s="18"/>
      <c r="H49" s="19"/>
      <c r="I49" s="18">
        <v>1</v>
      </c>
      <c r="J49" s="19"/>
      <c r="K49" s="20">
        <f t="shared" si="3"/>
        <v>6</v>
      </c>
      <c r="L49" s="21"/>
      <c r="M49" s="7"/>
    </row>
    <row r="50" spans="1:13" s="3" customFormat="1" ht="26.25">
      <c r="A50" s="15">
        <v>25</v>
      </c>
      <c r="B50" s="16" t="s">
        <v>59</v>
      </c>
      <c r="C50" s="18">
        <f>SUM(E50:J50)</f>
        <v>2</v>
      </c>
      <c r="D50" s="19"/>
      <c r="E50" s="18">
        <v>1</v>
      </c>
      <c r="F50" s="19"/>
      <c r="G50" s="18">
        <v>1</v>
      </c>
      <c r="H50" s="19"/>
      <c r="I50" s="18"/>
      <c r="J50" s="19"/>
      <c r="K50" s="20">
        <f>E50*3+G50*1+I50*0</f>
        <v>4</v>
      </c>
      <c r="L50" s="21"/>
      <c r="M50" s="7"/>
    </row>
    <row r="51" spans="1:13" s="3" customFormat="1" ht="26.25">
      <c r="A51" s="15">
        <v>26</v>
      </c>
      <c r="B51" s="16" t="s">
        <v>27</v>
      </c>
      <c r="C51" s="18">
        <f>SUM(E51:J51)</f>
        <v>4</v>
      </c>
      <c r="D51" s="19"/>
      <c r="E51" s="18">
        <v>1</v>
      </c>
      <c r="F51" s="19"/>
      <c r="G51" s="18">
        <v>1</v>
      </c>
      <c r="H51" s="19"/>
      <c r="I51" s="18">
        <v>2</v>
      </c>
      <c r="J51" s="19"/>
      <c r="K51" s="20">
        <f>E51*3+G51*1+I51*0</f>
        <v>4</v>
      </c>
      <c r="L51" s="21"/>
      <c r="M51" s="7"/>
    </row>
    <row r="52" spans="1:13" s="3" customFormat="1" ht="26.25">
      <c r="A52" s="15">
        <v>27</v>
      </c>
      <c r="B52" s="16" t="s">
        <v>45</v>
      </c>
      <c r="C52" s="18">
        <f t="shared" si="2"/>
        <v>4</v>
      </c>
      <c r="D52" s="19"/>
      <c r="E52" s="18">
        <v>3</v>
      </c>
      <c r="F52" s="19"/>
      <c r="G52" s="18"/>
      <c r="H52" s="19"/>
      <c r="I52" s="18">
        <v>1</v>
      </c>
      <c r="J52" s="19"/>
      <c r="K52" s="20">
        <f t="shared" si="3"/>
        <v>9</v>
      </c>
      <c r="L52" s="21"/>
      <c r="M52" s="7"/>
    </row>
    <row r="53" spans="1:13" s="3" customFormat="1" ht="26.25">
      <c r="A53" s="15">
        <v>27</v>
      </c>
      <c r="B53" s="16" t="s">
        <v>68</v>
      </c>
      <c r="C53" s="18">
        <f t="shared" si="2"/>
        <v>2</v>
      </c>
      <c r="D53" s="19"/>
      <c r="E53" s="18">
        <v>1</v>
      </c>
      <c r="F53" s="19"/>
      <c r="G53" s="18"/>
      <c r="H53" s="19"/>
      <c r="I53" s="18">
        <v>1</v>
      </c>
      <c r="J53" s="19"/>
      <c r="K53" s="20">
        <f t="shared" si="3"/>
        <v>3</v>
      </c>
      <c r="L53" s="21"/>
      <c r="M53" s="7"/>
    </row>
    <row r="54" spans="1:13" s="3" customFormat="1" ht="26.25">
      <c r="A54" s="15">
        <v>27</v>
      </c>
      <c r="B54" s="16" t="s">
        <v>69</v>
      </c>
      <c r="C54" s="18">
        <f t="shared" si="2"/>
        <v>2</v>
      </c>
      <c r="D54" s="19"/>
      <c r="E54" s="18">
        <v>1</v>
      </c>
      <c r="F54" s="19"/>
      <c r="G54" s="18"/>
      <c r="H54" s="19"/>
      <c r="I54" s="18">
        <v>1</v>
      </c>
      <c r="J54" s="19"/>
      <c r="K54" s="20">
        <f t="shared" si="3"/>
        <v>3</v>
      </c>
      <c r="L54" s="21"/>
      <c r="M54" s="7"/>
    </row>
    <row r="55" spans="1:13" s="3" customFormat="1" ht="26.25">
      <c r="A55" s="15">
        <v>27</v>
      </c>
      <c r="B55" s="16" t="s">
        <v>70</v>
      </c>
      <c r="C55" s="18">
        <f>SUM(E55:J55)</f>
        <v>2</v>
      </c>
      <c r="D55" s="19"/>
      <c r="E55" s="18">
        <v>1</v>
      </c>
      <c r="F55" s="19"/>
      <c r="G55" s="18"/>
      <c r="H55" s="19"/>
      <c r="I55" s="18">
        <v>1</v>
      </c>
      <c r="J55" s="19"/>
      <c r="K55" s="20">
        <f>E55*3+G55*1+I55*0</f>
        <v>3</v>
      </c>
      <c r="L55" s="21"/>
      <c r="M55" s="7"/>
    </row>
    <row r="56" spans="1:13" s="3" customFormat="1" ht="26.25">
      <c r="A56" s="15">
        <v>27</v>
      </c>
      <c r="B56" s="16" t="s">
        <v>71</v>
      </c>
      <c r="C56" s="18">
        <f>SUM(E56:J56)</f>
        <v>2</v>
      </c>
      <c r="D56" s="19"/>
      <c r="E56" s="18">
        <v>1</v>
      </c>
      <c r="F56" s="19"/>
      <c r="G56" s="18"/>
      <c r="H56" s="19"/>
      <c r="I56" s="18">
        <v>1</v>
      </c>
      <c r="J56" s="19"/>
      <c r="K56" s="20">
        <f>E56*3+G56*1+I56*0</f>
        <v>3</v>
      </c>
      <c r="L56" s="21"/>
      <c r="M56" s="7"/>
    </row>
    <row r="57" spans="1:13" s="3" customFormat="1" ht="26.25">
      <c r="A57" s="15">
        <v>32</v>
      </c>
      <c r="B57" s="16" t="s">
        <v>26</v>
      </c>
      <c r="C57" s="18">
        <f t="shared" si="2"/>
        <v>4</v>
      </c>
      <c r="D57" s="19"/>
      <c r="E57" s="18">
        <v>1</v>
      </c>
      <c r="F57" s="19"/>
      <c r="G57" s="18"/>
      <c r="H57" s="19"/>
      <c r="I57" s="18">
        <v>3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32</v>
      </c>
      <c r="B58" s="16" t="s">
        <v>25</v>
      </c>
      <c r="C58" s="18">
        <f t="shared" si="2"/>
        <v>4</v>
      </c>
      <c r="D58" s="19"/>
      <c r="E58" s="18">
        <v>1</v>
      </c>
      <c r="F58" s="19"/>
      <c r="G58" s="18"/>
      <c r="H58" s="19"/>
      <c r="I58" s="18">
        <v>3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32</v>
      </c>
      <c r="B59" s="16" t="s">
        <v>34</v>
      </c>
      <c r="C59" s="18">
        <f t="shared" si="2"/>
        <v>4</v>
      </c>
      <c r="D59" s="19"/>
      <c r="E59" s="18">
        <v>1</v>
      </c>
      <c r="F59" s="19"/>
      <c r="G59" s="18"/>
      <c r="H59" s="19"/>
      <c r="I59" s="18">
        <v>3</v>
      </c>
      <c r="J59" s="19"/>
      <c r="K59" s="20">
        <f t="shared" si="3"/>
        <v>3</v>
      </c>
      <c r="L59" s="21"/>
      <c r="M59" s="7"/>
    </row>
    <row r="60" spans="1:13" s="3" customFormat="1" ht="26.25">
      <c r="A60" s="15">
        <v>32</v>
      </c>
      <c r="B60" s="16" t="s">
        <v>24</v>
      </c>
      <c r="C60" s="18">
        <f t="shared" si="2"/>
        <v>4</v>
      </c>
      <c r="D60" s="19"/>
      <c r="E60" s="18">
        <v>1</v>
      </c>
      <c r="F60" s="19"/>
      <c r="G60" s="18"/>
      <c r="H60" s="19"/>
      <c r="I60" s="18">
        <v>3</v>
      </c>
      <c r="J60" s="19"/>
      <c r="K60" s="20">
        <f t="shared" si="3"/>
        <v>3</v>
      </c>
      <c r="L60" s="21"/>
      <c r="M60" s="7"/>
    </row>
    <row r="61" spans="1:13" s="3" customFormat="1" ht="26.25">
      <c r="A61" s="15">
        <v>36</v>
      </c>
      <c r="B61" s="16" t="s">
        <v>33</v>
      </c>
      <c r="C61" s="18">
        <f t="shared" si="2"/>
        <v>3</v>
      </c>
      <c r="D61" s="19"/>
      <c r="E61" s="18"/>
      <c r="F61" s="19"/>
      <c r="G61" s="18">
        <v>1</v>
      </c>
      <c r="H61" s="19"/>
      <c r="I61" s="18">
        <v>2</v>
      </c>
      <c r="J61" s="19"/>
      <c r="K61" s="20">
        <f t="shared" si="3"/>
        <v>1</v>
      </c>
      <c r="L61" s="21"/>
      <c r="M61" s="7"/>
    </row>
    <row r="62" spans="1:13" s="3" customFormat="1" ht="26.25">
      <c r="A62" s="15">
        <v>37</v>
      </c>
      <c r="B62" s="16" t="s">
        <v>76</v>
      </c>
      <c r="C62" s="18">
        <f>SUM(E62:J62)</f>
        <v>2</v>
      </c>
      <c r="D62" s="19"/>
      <c r="E62" s="18"/>
      <c r="F62" s="19"/>
      <c r="G62" s="18"/>
      <c r="H62" s="19"/>
      <c r="I62" s="18">
        <v>2</v>
      </c>
      <c r="J62" s="19"/>
      <c r="K62" s="20">
        <f>E62*3+G62*1+I62*0</f>
        <v>0</v>
      </c>
      <c r="L62" s="21"/>
      <c r="M62" s="7"/>
    </row>
    <row r="63" spans="1:13" s="3" customFormat="1" ht="26.25">
      <c r="A63" s="15">
        <v>37</v>
      </c>
      <c r="B63" s="16" t="s">
        <v>77</v>
      </c>
      <c r="C63" s="18">
        <f>SUM(E63:J63)</f>
        <v>2</v>
      </c>
      <c r="D63" s="19"/>
      <c r="E63" s="18"/>
      <c r="F63" s="19"/>
      <c r="G63" s="18"/>
      <c r="H63" s="19"/>
      <c r="I63" s="18">
        <v>2</v>
      </c>
      <c r="J63" s="19"/>
      <c r="K63" s="20">
        <f>E63*3+G63*1+I63*0</f>
        <v>0</v>
      </c>
      <c r="L63" s="21"/>
      <c r="M63" s="7"/>
    </row>
    <row r="64" spans="1:13" s="3" customFormat="1" ht="26.25">
      <c r="A64" s="15">
        <v>37</v>
      </c>
      <c r="B64" s="16" t="s">
        <v>78</v>
      </c>
      <c r="C64" s="18">
        <f>SUM(E64:J64)</f>
        <v>2</v>
      </c>
      <c r="D64" s="19"/>
      <c r="E64" s="18"/>
      <c r="F64" s="19"/>
      <c r="G64" s="18"/>
      <c r="H64" s="19"/>
      <c r="I64" s="18">
        <v>2</v>
      </c>
      <c r="J64" s="19"/>
      <c r="K64" s="20">
        <f>E64*3+G64*1+I64*0</f>
        <v>0</v>
      </c>
      <c r="L64" s="21"/>
      <c r="M64" s="7"/>
    </row>
    <row r="65" spans="1:13" s="3" customFormat="1" ht="26.25">
      <c r="A65" s="15">
        <v>37</v>
      </c>
      <c r="B65" s="16" t="s">
        <v>79</v>
      </c>
      <c r="C65" s="18">
        <f>SUM(E65:J65)</f>
        <v>2</v>
      </c>
      <c r="D65" s="19"/>
      <c r="E65" s="18"/>
      <c r="F65" s="19"/>
      <c r="G65" s="18"/>
      <c r="H65" s="19"/>
      <c r="I65" s="18">
        <v>2</v>
      </c>
      <c r="J65" s="19"/>
      <c r="K65" s="20">
        <f>E65*3+G65*1+I65*0</f>
        <v>0</v>
      </c>
      <c r="L65" s="21"/>
      <c r="M65" s="7"/>
    </row>
    <row r="66" spans="1:13" s="3" customFormat="1" ht="26.25">
      <c r="A66" s="15">
        <v>41</v>
      </c>
      <c r="B66" s="16" t="s">
        <v>22</v>
      </c>
      <c r="C66" s="18">
        <f t="shared" si="2"/>
        <v>4</v>
      </c>
      <c r="D66" s="19"/>
      <c r="E66" s="18"/>
      <c r="F66" s="19"/>
      <c r="G66" s="18"/>
      <c r="H66" s="19"/>
      <c r="I66" s="18">
        <v>4</v>
      </c>
      <c r="J66" s="19"/>
      <c r="K66" s="20">
        <f t="shared" si="3"/>
        <v>0</v>
      </c>
      <c r="L66" s="21"/>
      <c r="M66" s="7"/>
    </row>
    <row r="67" spans="1:13" s="3" customFormat="1" ht="26.25">
      <c r="A67" s="15">
        <v>41</v>
      </c>
      <c r="B67" s="16" t="s">
        <v>23</v>
      </c>
      <c r="C67" s="18">
        <f t="shared" si="2"/>
        <v>4</v>
      </c>
      <c r="D67" s="19"/>
      <c r="E67" s="18"/>
      <c r="F67" s="19"/>
      <c r="G67" s="18"/>
      <c r="H67" s="19"/>
      <c r="I67" s="18">
        <v>4</v>
      </c>
      <c r="J67" s="19"/>
      <c r="K67" s="20">
        <f t="shared" si="3"/>
        <v>0</v>
      </c>
      <c r="L67" s="21"/>
      <c r="M67" s="7"/>
    </row>
    <row r="68" spans="1:13" s="3" customFormat="1" ht="26.25">
      <c r="A68" s="15">
        <v>41</v>
      </c>
      <c r="B68" s="16" t="s">
        <v>21</v>
      </c>
      <c r="C68" s="18">
        <f t="shared" si="2"/>
        <v>4</v>
      </c>
      <c r="D68" s="19"/>
      <c r="E68" s="18"/>
      <c r="F68" s="19"/>
      <c r="G68" s="18"/>
      <c r="H68" s="19"/>
      <c r="I68" s="18">
        <v>4</v>
      </c>
      <c r="J68" s="19"/>
      <c r="K68" s="20">
        <f t="shared" si="3"/>
        <v>0</v>
      </c>
      <c r="L68" s="21"/>
      <c r="M68" s="7"/>
    </row>
    <row r="69" spans="1:13" s="3" customFormat="1" ht="26.25">
      <c r="A69" s="15">
        <v>41</v>
      </c>
      <c r="B69" s="16" t="s">
        <v>48</v>
      </c>
      <c r="C69" s="18">
        <f t="shared" si="2"/>
        <v>4</v>
      </c>
      <c r="D69" s="19"/>
      <c r="E69" s="18"/>
      <c r="F69" s="19"/>
      <c r="G69" s="18"/>
      <c r="H69" s="19"/>
      <c r="I69" s="18">
        <v>4</v>
      </c>
      <c r="J69" s="19"/>
      <c r="K69" s="20">
        <f t="shared" si="3"/>
        <v>0</v>
      </c>
      <c r="L69" s="21"/>
      <c r="M69" s="7"/>
    </row>
  </sheetData>
  <sheetProtection/>
  <mergeCells count="275"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47:D47"/>
    <mergeCell ref="E47:F47"/>
    <mergeCell ref="G47:H47"/>
    <mergeCell ref="I47:J47"/>
    <mergeCell ref="K47:L47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57:D57"/>
    <mergeCell ref="E57:F57"/>
    <mergeCell ref="G57:H57"/>
    <mergeCell ref="I57:J57"/>
    <mergeCell ref="K57:L57"/>
    <mergeCell ref="C43:D43"/>
    <mergeCell ref="E43:F43"/>
    <mergeCell ref="G43:H43"/>
    <mergeCell ref="I43:J43"/>
    <mergeCell ref="K43:L43"/>
    <mergeCell ref="C59:D59"/>
    <mergeCell ref="E59:F59"/>
    <mergeCell ref="G59:H59"/>
    <mergeCell ref="I59:J59"/>
    <mergeCell ref="K59:L59"/>
    <mergeCell ref="C41:D41"/>
    <mergeCell ref="E41:F41"/>
    <mergeCell ref="G41:H41"/>
    <mergeCell ref="I41:J41"/>
    <mergeCell ref="K41:L41"/>
    <mergeCell ref="C61:D61"/>
    <mergeCell ref="E61:F61"/>
    <mergeCell ref="G61:H61"/>
    <mergeCell ref="I61:J61"/>
    <mergeCell ref="K61:L61"/>
    <mergeCell ref="C39:D39"/>
    <mergeCell ref="E39:F39"/>
    <mergeCell ref="G39:H39"/>
    <mergeCell ref="I39:J39"/>
    <mergeCell ref="K39:L39"/>
    <mergeCell ref="C63:D63"/>
    <mergeCell ref="E63:F63"/>
    <mergeCell ref="G63:H63"/>
    <mergeCell ref="I63:J63"/>
    <mergeCell ref="K63:L63"/>
    <mergeCell ref="C37:D37"/>
    <mergeCell ref="E37:F37"/>
    <mergeCell ref="G37:H37"/>
    <mergeCell ref="I37:J37"/>
    <mergeCell ref="K37:L37"/>
    <mergeCell ref="C65:D65"/>
    <mergeCell ref="E65:F65"/>
    <mergeCell ref="G65:H65"/>
    <mergeCell ref="I65:J65"/>
    <mergeCell ref="K65:L65"/>
    <mergeCell ref="C35:D35"/>
    <mergeCell ref="E35:F35"/>
    <mergeCell ref="G35:H35"/>
    <mergeCell ref="I35:J35"/>
    <mergeCell ref="K35:L35"/>
    <mergeCell ref="C67:D67"/>
    <mergeCell ref="E67:F67"/>
    <mergeCell ref="G67:H67"/>
    <mergeCell ref="I67:J67"/>
    <mergeCell ref="K67:L67"/>
    <mergeCell ref="C33:D33"/>
    <mergeCell ref="E33:F33"/>
    <mergeCell ref="G33:H33"/>
    <mergeCell ref="I33:J33"/>
    <mergeCell ref="K33:L33"/>
    <mergeCell ref="C69:D69"/>
    <mergeCell ref="E69:F69"/>
    <mergeCell ref="G69:H69"/>
    <mergeCell ref="I69:J69"/>
    <mergeCell ref="K69:L69"/>
    <mergeCell ref="C31:D31"/>
    <mergeCell ref="E31:F31"/>
    <mergeCell ref="G31:H31"/>
    <mergeCell ref="I31:J31"/>
    <mergeCell ref="K31:L31"/>
    <mergeCell ref="C68:D68"/>
    <mergeCell ref="E68:F68"/>
    <mergeCell ref="G68:H68"/>
    <mergeCell ref="I68:J68"/>
    <mergeCell ref="K68:L68"/>
    <mergeCell ref="C29:D29"/>
    <mergeCell ref="E29:F29"/>
    <mergeCell ref="G29:H29"/>
    <mergeCell ref="I29:J29"/>
    <mergeCell ref="K29:L29"/>
    <mergeCell ref="C66:D66"/>
    <mergeCell ref="E66:F66"/>
    <mergeCell ref="G66:H66"/>
    <mergeCell ref="I66:J66"/>
    <mergeCell ref="K66:L66"/>
    <mergeCell ref="C27:D27"/>
    <mergeCell ref="E27:F27"/>
    <mergeCell ref="G27:H27"/>
    <mergeCell ref="I27:J27"/>
    <mergeCell ref="K27:L27"/>
    <mergeCell ref="C64:D64"/>
    <mergeCell ref="E64:F64"/>
    <mergeCell ref="G64:H64"/>
    <mergeCell ref="I64:J64"/>
    <mergeCell ref="K64:L64"/>
    <mergeCell ref="C24:D24"/>
    <mergeCell ref="E24:F24"/>
    <mergeCell ref="G24:H24"/>
    <mergeCell ref="I24:J24"/>
    <mergeCell ref="K24:L24"/>
    <mergeCell ref="C62:D62"/>
    <mergeCell ref="E62:F62"/>
    <mergeCell ref="G62:H62"/>
    <mergeCell ref="I62:J62"/>
    <mergeCell ref="K62:L62"/>
    <mergeCell ref="C22:D22"/>
    <mergeCell ref="E22:F22"/>
    <mergeCell ref="G22:H22"/>
    <mergeCell ref="I22:J22"/>
    <mergeCell ref="K22:L22"/>
    <mergeCell ref="C60:D60"/>
    <mergeCell ref="E60:F60"/>
    <mergeCell ref="G60:H60"/>
    <mergeCell ref="I60:J60"/>
    <mergeCell ref="K60:L60"/>
    <mergeCell ref="C20:D20"/>
    <mergeCell ref="E20:F20"/>
    <mergeCell ref="G20:H20"/>
    <mergeCell ref="I20:J20"/>
    <mergeCell ref="K20:L20"/>
    <mergeCell ref="C58:D58"/>
    <mergeCell ref="E58:F58"/>
    <mergeCell ref="G58:H58"/>
    <mergeCell ref="I58:J58"/>
    <mergeCell ref="K58:L58"/>
    <mergeCell ref="C18:D18"/>
    <mergeCell ref="E18:F18"/>
    <mergeCell ref="G18:H18"/>
    <mergeCell ref="I18:J18"/>
    <mergeCell ref="K18:L18"/>
    <mergeCell ref="C56:D56"/>
    <mergeCell ref="E56:F56"/>
    <mergeCell ref="G56:H56"/>
    <mergeCell ref="I56:J56"/>
    <mergeCell ref="K56:L56"/>
    <mergeCell ref="C16:D16"/>
    <mergeCell ref="E16:F16"/>
    <mergeCell ref="G16:H16"/>
    <mergeCell ref="I16:J16"/>
    <mergeCell ref="K16:L16"/>
    <mergeCell ref="C54:D54"/>
    <mergeCell ref="E54:F54"/>
    <mergeCell ref="G54:H54"/>
    <mergeCell ref="I54:J54"/>
    <mergeCell ref="K54:L54"/>
    <mergeCell ref="A1:L1"/>
    <mergeCell ref="E14:F14"/>
    <mergeCell ref="G14:H14"/>
    <mergeCell ref="I14:J14"/>
    <mergeCell ref="K14:L14"/>
    <mergeCell ref="C52:D52"/>
    <mergeCell ref="E52:F52"/>
    <mergeCell ref="G52:H52"/>
    <mergeCell ref="I52:J52"/>
    <mergeCell ref="K52:L52"/>
    <mergeCell ref="C15:D15"/>
    <mergeCell ref="E15:F15"/>
    <mergeCell ref="G15:H15"/>
    <mergeCell ref="I15:J15"/>
    <mergeCell ref="K15:L15"/>
    <mergeCell ref="C50:D50"/>
    <mergeCell ref="E50:F50"/>
    <mergeCell ref="G50:H50"/>
    <mergeCell ref="I50:J50"/>
    <mergeCell ref="K50:L50"/>
    <mergeCell ref="C17:D17"/>
    <mergeCell ref="E17:F17"/>
    <mergeCell ref="G17:H17"/>
    <mergeCell ref="I17:J17"/>
    <mergeCell ref="K17:L17"/>
    <mergeCell ref="C48:D48"/>
    <mergeCell ref="E48:F48"/>
    <mergeCell ref="G48:H48"/>
    <mergeCell ref="I48:J48"/>
    <mergeCell ref="K48:L48"/>
    <mergeCell ref="C19:D19"/>
    <mergeCell ref="E19:F19"/>
    <mergeCell ref="G19:H19"/>
    <mergeCell ref="I19:J19"/>
    <mergeCell ref="K19:L19"/>
    <mergeCell ref="C46:D46"/>
    <mergeCell ref="E46:F46"/>
    <mergeCell ref="G46:H46"/>
    <mergeCell ref="I46:J46"/>
    <mergeCell ref="K46:L46"/>
    <mergeCell ref="C21:D21"/>
    <mergeCell ref="E21:F21"/>
    <mergeCell ref="G21:H21"/>
    <mergeCell ref="I21:J21"/>
    <mergeCell ref="K21:L21"/>
    <mergeCell ref="C44:D44"/>
    <mergeCell ref="E44:F44"/>
    <mergeCell ref="G44:H44"/>
    <mergeCell ref="I44:J44"/>
    <mergeCell ref="K44:L44"/>
    <mergeCell ref="C23:D23"/>
    <mergeCell ref="E23:F23"/>
    <mergeCell ref="G23:H23"/>
    <mergeCell ref="I23:J23"/>
    <mergeCell ref="K23:L23"/>
    <mergeCell ref="C42:D42"/>
    <mergeCell ref="E42:F42"/>
    <mergeCell ref="G42:H42"/>
    <mergeCell ref="I42:J42"/>
    <mergeCell ref="K42:L42"/>
    <mergeCell ref="C26:D26"/>
    <mergeCell ref="E26:F26"/>
    <mergeCell ref="G26:H26"/>
    <mergeCell ref="I26:J26"/>
    <mergeCell ref="K26:L26"/>
    <mergeCell ref="C40:D40"/>
    <mergeCell ref="E40:F40"/>
    <mergeCell ref="G40:H40"/>
    <mergeCell ref="I40:J40"/>
    <mergeCell ref="K40:L40"/>
    <mergeCell ref="C28:D28"/>
    <mergeCell ref="E28:F28"/>
    <mergeCell ref="G28:H28"/>
    <mergeCell ref="I28:J28"/>
    <mergeCell ref="K28:L28"/>
    <mergeCell ref="C38:D38"/>
    <mergeCell ref="E38:F38"/>
    <mergeCell ref="G38:H38"/>
    <mergeCell ref="I38:J38"/>
    <mergeCell ref="K38:L38"/>
    <mergeCell ref="C30:D30"/>
    <mergeCell ref="E30:F30"/>
    <mergeCell ref="G30:H30"/>
    <mergeCell ref="I30:J30"/>
    <mergeCell ref="K30:L30"/>
    <mergeCell ref="C36:D36"/>
    <mergeCell ref="E36:F36"/>
    <mergeCell ref="G36:H36"/>
    <mergeCell ref="I36:J36"/>
    <mergeCell ref="K36:L36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16</v>
      </c>
      <c r="B4" s="11" t="s">
        <v>42</v>
      </c>
      <c r="C4" s="11"/>
      <c r="D4" s="12">
        <v>2</v>
      </c>
      <c r="E4" s="12">
        <v>1</v>
      </c>
      <c r="F4" s="12">
        <v>2</v>
      </c>
      <c r="G4" s="12">
        <v>5</v>
      </c>
      <c r="H4" s="12"/>
      <c r="I4" s="12">
        <v>1</v>
      </c>
      <c r="J4" s="12"/>
      <c r="K4" s="12">
        <v>6</v>
      </c>
      <c r="L4" s="13">
        <f>SUM(D4:K4)</f>
        <v>17</v>
      </c>
    </row>
    <row r="5" spans="1:12" s="6" customFormat="1" ht="26.25">
      <c r="A5" s="4"/>
      <c r="B5" s="11" t="s">
        <v>73</v>
      </c>
      <c r="C5" s="11" t="s">
        <v>2</v>
      </c>
      <c r="D5" s="12"/>
      <c r="E5" s="12"/>
      <c r="F5" s="12"/>
      <c r="G5" s="12"/>
      <c r="H5" s="12">
        <v>1</v>
      </c>
      <c r="I5" s="12"/>
      <c r="J5" s="12">
        <v>1</v>
      </c>
      <c r="K5" s="12"/>
      <c r="L5" s="13">
        <f>SUM(D5:K5)</f>
        <v>2</v>
      </c>
    </row>
    <row r="6" ht="15"/>
    <row r="7" spans="1:12" s="6" customFormat="1" ht="26.25">
      <c r="A7" s="4" t="s">
        <v>65</v>
      </c>
      <c r="B7" s="11" t="s">
        <v>42</v>
      </c>
      <c r="C7" s="11"/>
      <c r="D7" s="12">
        <v>3</v>
      </c>
      <c r="E7" s="12">
        <v>1</v>
      </c>
      <c r="F7" s="12">
        <v>1</v>
      </c>
      <c r="G7" s="12">
        <v>2</v>
      </c>
      <c r="H7" s="12"/>
      <c r="I7" s="12">
        <v>1</v>
      </c>
      <c r="J7" s="12"/>
      <c r="K7" s="12" t="s">
        <v>37</v>
      </c>
      <c r="L7" s="13">
        <f>SUM(D7:K7)</f>
        <v>8</v>
      </c>
    </row>
    <row r="8" spans="1:12" s="6" customFormat="1" ht="26.25">
      <c r="A8" s="4"/>
      <c r="B8" s="11" t="s">
        <v>8</v>
      </c>
      <c r="C8" s="11" t="s">
        <v>2</v>
      </c>
      <c r="D8" s="12"/>
      <c r="E8" s="12"/>
      <c r="F8" s="12"/>
      <c r="G8" s="12"/>
      <c r="H8" s="12">
        <v>2</v>
      </c>
      <c r="I8" s="12"/>
      <c r="J8" s="12">
        <v>2</v>
      </c>
      <c r="K8" s="12" t="s">
        <v>37</v>
      </c>
      <c r="L8" s="13">
        <f>SUM(D8:K8)</f>
        <v>4</v>
      </c>
    </row>
    <row r="9" ht="15"/>
    <row r="10" spans="1:12" s="6" customFormat="1" ht="26.25">
      <c r="A10" s="4"/>
      <c r="B10" s="11" t="s">
        <v>54</v>
      </c>
      <c r="C10" s="11"/>
      <c r="D10" s="12">
        <v>2</v>
      </c>
      <c r="E10" s="12">
        <v>1</v>
      </c>
      <c r="F10" s="12"/>
      <c r="G10" s="12">
        <v>3</v>
      </c>
      <c r="H10" s="12">
        <v>6</v>
      </c>
      <c r="I10" s="12">
        <v>2</v>
      </c>
      <c r="J10" s="12">
        <v>4</v>
      </c>
      <c r="K10" s="12"/>
      <c r="L10" s="13">
        <f>SUM(D10:K10)</f>
        <v>18</v>
      </c>
    </row>
    <row r="11" spans="1:12" s="6" customFormat="1" ht="26.25">
      <c r="A11" s="4"/>
      <c r="B11" s="11" t="s">
        <v>73</v>
      </c>
      <c r="C11" s="11" t="s">
        <v>2</v>
      </c>
      <c r="D11" s="12"/>
      <c r="E11" s="12"/>
      <c r="F11" s="12">
        <v>1</v>
      </c>
      <c r="G11" s="12"/>
      <c r="H11" s="12"/>
      <c r="I11" s="12"/>
      <c r="J11" s="12"/>
      <c r="K11" s="12">
        <v>1</v>
      </c>
      <c r="L11" s="13">
        <f>SUM(D11:K11)</f>
        <v>2</v>
      </c>
    </row>
    <row r="12" ht="15"/>
    <row r="13" spans="1:12" s="6" customFormat="1" ht="26.25">
      <c r="A13" s="4" t="s">
        <v>74</v>
      </c>
      <c r="B13" s="11" t="s">
        <v>8</v>
      </c>
      <c r="C13" s="11"/>
      <c r="D13" s="12">
        <v>1</v>
      </c>
      <c r="E13" s="12">
        <v>1</v>
      </c>
      <c r="F13" s="12"/>
      <c r="G13" s="12">
        <v>1</v>
      </c>
      <c r="H13" s="12">
        <v>1</v>
      </c>
      <c r="I13" s="12">
        <v>3</v>
      </c>
      <c r="J13" s="12">
        <v>2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13</v>
      </c>
      <c r="C14" s="11" t="s">
        <v>2</v>
      </c>
      <c r="D14" s="12"/>
      <c r="E14" s="12"/>
      <c r="F14" s="12">
        <v>3</v>
      </c>
      <c r="G14" s="12"/>
      <c r="H14" s="12"/>
      <c r="I14" s="12"/>
      <c r="J14" s="12"/>
      <c r="K14" s="12" t="s">
        <v>37</v>
      </c>
      <c r="L14" s="13">
        <f>SUM(D14:K14)</f>
        <v>3</v>
      </c>
    </row>
    <row r="15" ht="15"/>
    <row r="16" spans="1:12" s="6" customFormat="1" ht="26.25">
      <c r="A16" s="4" t="s">
        <v>75</v>
      </c>
      <c r="B16" s="11" t="s">
        <v>13</v>
      </c>
      <c r="C16" s="11"/>
      <c r="D16" s="12">
        <v>1</v>
      </c>
      <c r="E16" s="12">
        <v>3</v>
      </c>
      <c r="F16" s="12">
        <v>1</v>
      </c>
      <c r="G16" s="12"/>
      <c r="H16" s="12">
        <v>3</v>
      </c>
      <c r="I16" s="12"/>
      <c r="J16" s="12">
        <v>3</v>
      </c>
      <c r="K16" s="12" t="s">
        <v>37</v>
      </c>
      <c r="L16" s="13">
        <f>SUM(D16:K16)</f>
        <v>11</v>
      </c>
    </row>
    <row r="17" spans="1:12" s="6" customFormat="1" ht="26.25">
      <c r="A17" s="4"/>
      <c r="B17" s="11" t="s">
        <v>54</v>
      </c>
      <c r="C17" s="11" t="s">
        <v>2</v>
      </c>
      <c r="D17" s="12"/>
      <c r="E17" s="12"/>
      <c r="F17" s="12"/>
      <c r="G17" s="12">
        <v>3</v>
      </c>
      <c r="H17" s="12"/>
      <c r="I17" s="12">
        <v>1</v>
      </c>
      <c r="J17" s="12"/>
      <c r="K17" s="12" t="s">
        <v>37</v>
      </c>
      <c r="L17" s="13">
        <f>SUM(D17:K17)</f>
        <v>4</v>
      </c>
    </row>
    <row r="18" ht="15"/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4</v>
      </c>
      <c r="D20" s="10"/>
      <c r="E20" s="23" t="s">
        <v>5</v>
      </c>
      <c r="F20" s="23"/>
      <c r="G20" s="24" t="s">
        <v>6</v>
      </c>
      <c r="H20" s="24"/>
      <c r="I20" s="23" t="s">
        <v>7</v>
      </c>
      <c r="J20" s="23"/>
      <c r="K20" s="23" t="s">
        <v>3</v>
      </c>
      <c r="L20" s="23"/>
    </row>
    <row r="21" spans="1:13" s="3" customFormat="1" ht="26.25">
      <c r="A21" s="15">
        <v>1</v>
      </c>
      <c r="B21" s="11" t="s">
        <v>54</v>
      </c>
      <c r="C21" s="18">
        <f>SUM(E21:J21)</f>
        <v>6</v>
      </c>
      <c r="D21" s="19"/>
      <c r="E21" s="18">
        <v>4</v>
      </c>
      <c r="F21" s="19"/>
      <c r="G21" s="18">
        <v>1</v>
      </c>
      <c r="H21" s="19"/>
      <c r="I21" s="18">
        <v>1</v>
      </c>
      <c r="J21" s="19"/>
      <c r="K21" s="20">
        <f>E21*3+G21*1+I21*0</f>
        <v>13</v>
      </c>
      <c r="L21" s="21"/>
      <c r="M21" s="7"/>
    </row>
    <row r="22" spans="1:13" s="3" customFormat="1" ht="26.25">
      <c r="A22" s="15">
        <v>2</v>
      </c>
      <c r="B22" s="11" t="s">
        <v>35</v>
      </c>
      <c r="C22" s="18">
        <f>SUM(E22:J22)</f>
        <v>6</v>
      </c>
      <c r="D22" s="19"/>
      <c r="E22" s="18">
        <v>4</v>
      </c>
      <c r="F22" s="19"/>
      <c r="G22" s="18"/>
      <c r="H22" s="19"/>
      <c r="I22" s="18">
        <v>2</v>
      </c>
      <c r="J22" s="19"/>
      <c r="K22" s="20">
        <f>E22*3+G22*1+I22*0</f>
        <v>12</v>
      </c>
      <c r="L22" s="21"/>
      <c r="M22" s="7"/>
    </row>
    <row r="23" spans="1:13" s="3" customFormat="1" ht="26.25">
      <c r="A23" s="15">
        <v>3</v>
      </c>
      <c r="B23" s="11" t="s">
        <v>17</v>
      </c>
      <c r="C23" s="18">
        <f>SUM(E23:J23)</f>
        <v>6</v>
      </c>
      <c r="D23" s="19"/>
      <c r="E23" s="18">
        <v>3</v>
      </c>
      <c r="F23" s="19"/>
      <c r="G23" s="18">
        <v>1</v>
      </c>
      <c r="H23" s="19"/>
      <c r="I23" s="18">
        <v>2</v>
      </c>
      <c r="J23" s="19"/>
      <c r="K23" s="20">
        <f>E23*3+G23*1+I23*0</f>
        <v>10</v>
      </c>
      <c r="L23" s="21"/>
      <c r="M23" s="7"/>
    </row>
    <row r="24" spans="1:13" s="3" customFormat="1" ht="26.25">
      <c r="A24" s="15">
        <v>3</v>
      </c>
      <c r="B24" s="11" t="s">
        <v>13</v>
      </c>
      <c r="C24" s="18">
        <f aca="true" t="shared" si="0" ref="C24:C30">SUM(E24:J24)</f>
        <v>6</v>
      </c>
      <c r="D24" s="19"/>
      <c r="E24" s="18">
        <v>3</v>
      </c>
      <c r="F24" s="19"/>
      <c r="G24" s="18">
        <v>1</v>
      </c>
      <c r="H24" s="19"/>
      <c r="I24" s="18">
        <v>2</v>
      </c>
      <c r="J24" s="19"/>
      <c r="K24" s="20">
        <f aca="true" t="shared" si="1" ref="K24:K30">E24*3+G24*1+I24*0</f>
        <v>10</v>
      </c>
      <c r="L24" s="21"/>
      <c r="M24" s="7"/>
    </row>
    <row r="25" spans="1:13" s="3" customFormat="1" ht="26.25">
      <c r="A25" s="15">
        <v>5</v>
      </c>
      <c r="B25" s="11" t="s">
        <v>42</v>
      </c>
      <c r="C25" s="18">
        <f>SUM(E25:J25)</f>
        <v>4</v>
      </c>
      <c r="D25" s="19"/>
      <c r="E25" s="18">
        <v>3</v>
      </c>
      <c r="F25" s="19"/>
      <c r="G25" s="18"/>
      <c r="H25" s="19"/>
      <c r="I25" s="18">
        <v>1</v>
      </c>
      <c r="J25" s="19"/>
      <c r="K25" s="20">
        <f>E25*3+G25*1+I25*0</f>
        <v>9</v>
      </c>
      <c r="L25" s="21"/>
      <c r="M25" s="7"/>
    </row>
    <row r="26" spans="1:13" s="3" customFormat="1" ht="26.25">
      <c r="A26" s="15">
        <v>6</v>
      </c>
      <c r="B26" s="11" t="s">
        <v>8</v>
      </c>
      <c r="C26" s="18">
        <f>SUM(E26:J26)</f>
        <v>6</v>
      </c>
      <c r="D26" s="19"/>
      <c r="E26" s="18">
        <v>2</v>
      </c>
      <c r="F26" s="19"/>
      <c r="G26" s="18">
        <v>1</v>
      </c>
      <c r="H26" s="19"/>
      <c r="I26" s="18">
        <v>3</v>
      </c>
      <c r="J26" s="19"/>
      <c r="K26" s="20">
        <f>E26*3+G26*1+I26*0</f>
        <v>7</v>
      </c>
      <c r="L26" s="21"/>
      <c r="M26" s="7"/>
    </row>
    <row r="27" spans="1:13" s="3" customFormat="1" ht="26.25">
      <c r="A27" s="15">
        <v>7</v>
      </c>
      <c r="B27" s="11" t="s">
        <v>67</v>
      </c>
      <c r="C27" s="18">
        <f>SUM(E27:J27)</f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>E27*3+G27*1+I27*0</f>
        <v>3</v>
      </c>
      <c r="L27" s="21"/>
      <c r="M27" s="7"/>
    </row>
    <row r="28" spans="1:13" s="3" customFormat="1" ht="26.25">
      <c r="A28" s="15">
        <v>8</v>
      </c>
      <c r="B28" s="11" t="s">
        <v>12</v>
      </c>
      <c r="C28" s="18">
        <f t="shared" si="0"/>
        <v>4</v>
      </c>
      <c r="D28" s="19"/>
      <c r="E28" s="18">
        <v>1</v>
      </c>
      <c r="F28" s="19"/>
      <c r="G28" s="18"/>
      <c r="H28" s="19"/>
      <c r="I28" s="18">
        <v>3</v>
      </c>
      <c r="J28" s="19"/>
      <c r="K28" s="20">
        <f t="shared" si="1"/>
        <v>3</v>
      </c>
      <c r="L28" s="21"/>
      <c r="M28" s="7"/>
    </row>
    <row r="29" spans="1:13" s="3" customFormat="1" ht="26.25">
      <c r="A29" s="15">
        <v>9</v>
      </c>
      <c r="B29" s="11" t="s">
        <v>73</v>
      </c>
      <c r="C29" s="18">
        <f>SUM(E29:J29)</f>
        <v>2</v>
      </c>
      <c r="D29" s="19"/>
      <c r="E29" s="18"/>
      <c r="F29" s="19"/>
      <c r="G29" s="18"/>
      <c r="H29" s="19"/>
      <c r="I29" s="18">
        <v>2</v>
      </c>
      <c r="J29" s="19"/>
      <c r="K29" s="20">
        <f>E29*3+G29*1+I29*0</f>
        <v>0</v>
      </c>
      <c r="L29" s="21"/>
      <c r="M29" s="7"/>
    </row>
    <row r="30" spans="1:13" s="3" customFormat="1" ht="26.25">
      <c r="A30" s="15">
        <v>10</v>
      </c>
      <c r="B30" s="11" t="s">
        <v>30</v>
      </c>
      <c r="C30" s="18">
        <f t="shared" si="0"/>
        <v>4</v>
      </c>
      <c r="D30" s="19"/>
      <c r="E30" s="18"/>
      <c r="F30" s="19"/>
      <c r="G30" s="18"/>
      <c r="H30" s="19"/>
      <c r="I30" s="18">
        <v>4</v>
      </c>
      <c r="J30" s="19"/>
      <c r="K30" s="20">
        <f t="shared" si="1"/>
        <v>0</v>
      </c>
      <c r="L30" s="21"/>
      <c r="M30" s="7"/>
    </row>
    <row r="31" spans="1:14" s="3" customFormat="1" ht="26.25">
      <c r="A31" s="1"/>
      <c r="B31" s="1"/>
      <c r="C31" s="1"/>
      <c r="D31" s="8"/>
      <c r="E31" s="8"/>
      <c r="F31" s="9"/>
      <c r="G31" s="9"/>
      <c r="H31" s="9"/>
      <c r="I31" s="9"/>
      <c r="J31" s="9"/>
      <c r="K31" s="9"/>
      <c r="L31" s="9"/>
      <c r="M31" s="6"/>
      <c r="N31" s="1"/>
    </row>
    <row r="32" spans="1:13" s="3" customFormat="1" ht="26.25">
      <c r="A32" s="15">
        <v>1</v>
      </c>
      <c r="B32" s="16" t="s">
        <v>49</v>
      </c>
      <c r="C32" s="18">
        <f aca="true" t="shared" si="2" ref="C32:C75">SUM(E32:J32)</f>
        <v>5</v>
      </c>
      <c r="D32" s="19"/>
      <c r="E32" s="18">
        <v>4</v>
      </c>
      <c r="F32" s="19"/>
      <c r="G32" s="18">
        <v>1</v>
      </c>
      <c r="H32" s="19"/>
      <c r="I32" s="18"/>
      <c r="J32" s="19"/>
      <c r="K32" s="20">
        <f aca="true" t="shared" si="3" ref="K32:K75">E32*3+G32*1+I32*0</f>
        <v>13</v>
      </c>
      <c r="L32" s="21"/>
      <c r="M32" s="7"/>
    </row>
    <row r="33" spans="1:13" s="3" customFormat="1" ht="26.25">
      <c r="A33" s="15">
        <v>2</v>
      </c>
      <c r="B33" s="16" t="s">
        <v>36</v>
      </c>
      <c r="C33" s="18">
        <f>SUM(E33:J33)</f>
        <v>6</v>
      </c>
      <c r="D33" s="19"/>
      <c r="E33" s="18">
        <v>4</v>
      </c>
      <c r="F33" s="19"/>
      <c r="G33" s="18"/>
      <c r="H33" s="19"/>
      <c r="I33" s="18">
        <v>2</v>
      </c>
      <c r="J33" s="19"/>
      <c r="K33" s="20">
        <f>E33*3+G33*1+I33*0</f>
        <v>12</v>
      </c>
      <c r="L33" s="21"/>
      <c r="M33" s="7"/>
    </row>
    <row r="34" spans="1:13" s="3" customFormat="1" ht="26.25">
      <c r="A34" s="15">
        <v>2</v>
      </c>
      <c r="B34" s="16" t="s">
        <v>38</v>
      </c>
      <c r="C34" s="18">
        <f>SUM(E34:J34)</f>
        <v>6</v>
      </c>
      <c r="D34" s="19"/>
      <c r="E34" s="18">
        <v>4</v>
      </c>
      <c r="F34" s="19"/>
      <c r="G34" s="18"/>
      <c r="H34" s="19"/>
      <c r="I34" s="18">
        <v>2</v>
      </c>
      <c r="J34" s="19"/>
      <c r="K34" s="20">
        <f>E34*3+G34*1+I34*0</f>
        <v>12</v>
      </c>
      <c r="L34" s="21"/>
      <c r="M34" s="7"/>
    </row>
    <row r="35" spans="1:13" s="3" customFormat="1" ht="26.25">
      <c r="A35" s="15">
        <v>2</v>
      </c>
      <c r="B35" s="16" t="s">
        <v>41</v>
      </c>
      <c r="C35" s="18">
        <f>SUM(E35:J35)</f>
        <v>6</v>
      </c>
      <c r="D35" s="19"/>
      <c r="E35" s="18">
        <v>4</v>
      </c>
      <c r="F35" s="19"/>
      <c r="G35" s="18"/>
      <c r="H35" s="19"/>
      <c r="I35" s="18">
        <v>2</v>
      </c>
      <c r="J35" s="19"/>
      <c r="K35" s="20">
        <f>E35*3+G35*1+I35*0</f>
        <v>12</v>
      </c>
      <c r="L35" s="21"/>
      <c r="M35" s="7"/>
    </row>
    <row r="36" spans="1:13" s="3" customFormat="1" ht="26.25">
      <c r="A36" s="15">
        <v>2</v>
      </c>
      <c r="B36" s="16" t="s">
        <v>39</v>
      </c>
      <c r="C36" s="18">
        <f>SUM(E36:J36)</f>
        <v>6</v>
      </c>
      <c r="D36" s="19"/>
      <c r="E36" s="18">
        <v>4</v>
      </c>
      <c r="F36" s="19"/>
      <c r="G36" s="18"/>
      <c r="H36" s="19"/>
      <c r="I36" s="18">
        <v>2</v>
      </c>
      <c r="J36" s="19"/>
      <c r="K36" s="20">
        <f>E36*3+G36*1+I36*0</f>
        <v>12</v>
      </c>
      <c r="L36" s="21"/>
      <c r="M36" s="7"/>
    </row>
    <row r="37" spans="1:13" s="3" customFormat="1" ht="26.25">
      <c r="A37" s="15">
        <v>6</v>
      </c>
      <c r="B37" s="16" t="s">
        <v>56</v>
      </c>
      <c r="C37" s="18">
        <f t="shared" si="2"/>
        <v>5</v>
      </c>
      <c r="D37" s="19"/>
      <c r="E37" s="18">
        <v>3</v>
      </c>
      <c r="F37" s="19"/>
      <c r="G37" s="18">
        <v>1</v>
      </c>
      <c r="H37" s="19"/>
      <c r="I37" s="18">
        <v>1</v>
      </c>
      <c r="J37" s="19"/>
      <c r="K37" s="20">
        <f t="shared" si="3"/>
        <v>10</v>
      </c>
      <c r="L37" s="21"/>
      <c r="M37" s="7"/>
    </row>
    <row r="38" spans="1:13" s="3" customFormat="1" ht="26.25">
      <c r="A38" s="15">
        <v>6</v>
      </c>
      <c r="B38" s="16" t="s">
        <v>20</v>
      </c>
      <c r="C38" s="18">
        <f t="shared" si="2"/>
        <v>5</v>
      </c>
      <c r="D38" s="19"/>
      <c r="E38" s="18">
        <v>3</v>
      </c>
      <c r="F38" s="19"/>
      <c r="G38" s="18">
        <v>1</v>
      </c>
      <c r="H38" s="19"/>
      <c r="I38" s="18">
        <v>1</v>
      </c>
      <c r="J38" s="19"/>
      <c r="K38" s="20">
        <f t="shared" si="3"/>
        <v>10</v>
      </c>
      <c r="L38" s="21"/>
      <c r="M38" s="7"/>
    </row>
    <row r="39" spans="1:13" s="3" customFormat="1" ht="26.25">
      <c r="A39" s="15">
        <v>8</v>
      </c>
      <c r="B39" s="16" t="s">
        <v>9</v>
      </c>
      <c r="C39" s="18">
        <f t="shared" si="2"/>
        <v>6</v>
      </c>
      <c r="D39" s="19"/>
      <c r="E39" s="18">
        <v>3</v>
      </c>
      <c r="F39" s="19"/>
      <c r="G39" s="18">
        <v>1</v>
      </c>
      <c r="H39" s="19"/>
      <c r="I39" s="18">
        <v>2</v>
      </c>
      <c r="J39" s="19"/>
      <c r="K39" s="20">
        <f t="shared" si="3"/>
        <v>10</v>
      </c>
      <c r="L39" s="21"/>
      <c r="M39" s="7"/>
    </row>
    <row r="40" spans="1:13" s="3" customFormat="1" ht="26.25">
      <c r="A40" s="15">
        <v>8</v>
      </c>
      <c r="B40" s="16" t="s">
        <v>10</v>
      </c>
      <c r="C40" s="18">
        <f t="shared" si="2"/>
        <v>6</v>
      </c>
      <c r="D40" s="19"/>
      <c r="E40" s="18">
        <v>3</v>
      </c>
      <c r="F40" s="19"/>
      <c r="G40" s="18">
        <v>1</v>
      </c>
      <c r="H40" s="19"/>
      <c r="I40" s="18">
        <v>2</v>
      </c>
      <c r="J40" s="19"/>
      <c r="K40" s="20">
        <f t="shared" si="3"/>
        <v>10</v>
      </c>
      <c r="L40" s="21"/>
      <c r="M40" s="7"/>
    </row>
    <row r="41" spans="1:13" s="3" customFormat="1" ht="26.25">
      <c r="A41" s="15">
        <v>8</v>
      </c>
      <c r="B41" s="16" t="s">
        <v>11</v>
      </c>
      <c r="C41" s="18">
        <f t="shared" si="2"/>
        <v>6</v>
      </c>
      <c r="D41" s="19"/>
      <c r="E41" s="18">
        <v>3</v>
      </c>
      <c r="F41" s="19"/>
      <c r="G41" s="18">
        <v>1</v>
      </c>
      <c r="H41" s="19"/>
      <c r="I41" s="18">
        <v>2</v>
      </c>
      <c r="J41" s="19"/>
      <c r="K41" s="20">
        <f t="shared" si="3"/>
        <v>10</v>
      </c>
      <c r="L41" s="21"/>
      <c r="M41" s="7"/>
    </row>
    <row r="42" spans="1:13" s="3" customFormat="1" ht="26.25">
      <c r="A42" s="15">
        <v>8</v>
      </c>
      <c r="B42" s="16" t="s">
        <v>18</v>
      </c>
      <c r="C42" s="18">
        <f t="shared" si="2"/>
        <v>6</v>
      </c>
      <c r="D42" s="19"/>
      <c r="E42" s="18">
        <v>3</v>
      </c>
      <c r="F42" s="19"/>
      <c r="G42" s="18">
        <v>1</v>
      </c>
      <c r="H42" s="19"/>
      <c r="I42" s="18">
        <v>2</v>
      </c>
      <c r="J42" s="19"/>
      <c r="K42" s="20">
        <f t="shared" si="3"/>
        <v>10</v>
      </c>
      <c r="L42" s="21"/>
      <c r="M42" s="7"/>
    </row>
    <row r="43" spans="1:13" s="3" customFormat="1" ht="26.25">
      <c r="A43" s="15">
        <v>12</v>
      </c>
      <c r="B43" s="16" t="s">
        <v>31</v>
      </c>
      <c r="C43" s="18">
        <f aca="true" t="shared" si="4" ref="C43:C49">SUM(E43:J43)</f>
        <v>4</v>
      </c>
      <c r="D43" s="19"/>
      <c r="E43" s="18">
        <v>3</v>
      </c>
      <c r="F43" s="19"/>
      <c r="G43" s="18"/>
      <c r="H43" s="19"/>
      <c r="I43" s="18">
        <v>1</v>
      </c>
      <c r="J43" s="19"/>
      <c r="K43" s="20">
        <f aca="true" t="shared" si="5" ref="K43:K49">E43*3+G43*1+I43*0</f>
        <v>9</v>
      </c>
      <c r="L43" s="21"/>
      <c r="M43" s="7"/>
    </row>
    <row r="44" spans="1:13" s="3" customFormat="1" ht="26.25">
      <c r="A44" s="15">
        <v>12</v>
      </c>
      <c r="B44" s="16" t="s">
        <v>55</v>
      </c>
      <c r="C44" s="18">
        <f t="shared" si="4"/>
        <v>4</v>
      </c>
      <c r="D44" s="19"/>
      <c r="E44" s="18">
        <v>3</v>
      </c>
      <c r="F44" s="19"/>
      <c r="G44" s="18"/>
      <c r="H44" s="19"/>
      <c r="I44" s="18">
        <v>1</v>
      </c>
      <c r="J44" s="19"/>
      <c r="K44" s="20">
        <f t="shared" si="5"/>
        <v>9</v>
      </c>
      <c r="L44" s="21"/>
      <c r="M44" s="7"/>
    </row>
    <row r="45" spans="1:13" s="3" customFormat="1" ht="26.25">
      <c r="A45" s="15">
        <v>12</v>
      </c>
      <c r="B45" s="16" t="s">
        <v>46</v>
      </c>
      <c r="C45" s="18">
        <f t="shared" si="4"/>
        <v>4</v>
      </c>
      <c r="D45" s="19"/>
      <c r="E45" s="18">
        <v>3</v>
      </c>
      <c r="F45" s="19"/>
      <c r="G45" s="18"/>
      <c r="H45" s="19"/>
      <c r="I45" s="18">
        <v>1</v>
      </c>
      <c r="J45" s="19"/>
      <c r="K45" s="20">
        <f t="shared" si="5"/>
        <v>9</v>
      </c>
      <c r="L45" s="21"/>
      <c r="M45" s="7"/>
    </row>
    <row r="46" spans="1:13" s="3" customFormat="1" ht="26.25">
      <c r="A46" s="15">
        <v>12</v>
      </c>
      <c r="B46" s="16" t="s">
        <v>44</v>
      </c>
      <c r="C46" s="18">
        <f t="shared" si="4"/>
        <v>4</v>
      </c>
      <c r="D46" s="19"/>
      <c r="E46" s="18">
        <v>3</v>
      </c>
      <c r="F46" s="19"/>
      <c r="G46" s="18"/>
      <c r="H46" s="19"/>
      <c r="I46" s="18">
        <v>1</v>
      </c>
      <c r="J46" s="19"/>
      <c r="K46" s="20">
        <f t="shared" si="5"/>
        <v>9</v>
      </c>
      <c r="L46" s="21"/>
      <c r="M46" s="7"/>
    </row>
    <row r="47" spans="1:13" s="3" customFormat="1" ht="26.25">
      <c r="A47" s="15">
        <v>12</v>
      </c>
      <c r="B47" s="16" t="s">
        <v>47</v>
      </c>
      <c r="C47" s="18">
        <f t="shared" si="4"/>
        <v>4</v>
      </c>
      <c r="D47" s="19"/>
      <c r="E47" s="18">
        <v>3</v>
      </c>
      <c r="F47" s="19"/>
      <c r="G47" s="18"/>
      <c r="H47" s="19"/>
      <c r="I47" s="18">
        <v>1</v>
      </c>
      <c r="J47" s="19"/>
      <c r="K47" s="20">
        <f t="shared" si="5"/>
        <v>9</v>
      </c>
      <c r="L47" s="21"/>
      <c r="M47" s="7"/>
    </row>
    <row r="48" spans="1:13" s="3" customFormat="1" ht="26.25">
      <c r="A48" s="15">
        <v>17</v>
      </c>
      <c r="B48" s="16" t="s">
        <v>51</v>
      </c>
      <c r="C48" s="18">
        <f t="shared" si="4"/>
        <v>4</v>
      </c>
      <c r="D48" s="19"/>
      <c r="E48" s="18">
        <v>2</v>
      </c>
      <c r="F48" s="19"/>
      <c r="G48" s="18">
        <v>1</v>
      </c>
      <c r="H48" s="19"/>
      <c r="I48" s="18">
        <v>1</v>
      </c>
      <c r="J48" s="19"/>
      <c r="K48" s="20">
        <f t="shared" si="5"/>
        <v>7</v>
      </c>
      <c r="L48" s="21"/>
      <c r="M48" s="7"/>
    </row>
    <row r="49" spans="1:13" s="3" customFormat="1" ht="26.25">
      <c r="A49" s="15">
        <v>17</v>
      </c>
      <c r="B49" s="16" t="s">
        <v>58</v>
      </c>
      <c r="C49" s="18">
        <f t="shared" si="4"/>
        <v>4</v>
      </c>
      <c r="D49" s="19"/>
      <c r="E49" s="18">
        <v>2</v>
      </c>
      <c r="F49" s="19"/>
      <c r="G49" s="18">
        <v>1</v>
      </c>
      <c r="H49" s="19"/>
      <c r="I49" s="18">
        <v>1</v>
      </c>
      <c r="J49" s="19"/>
      <c r="K49" s="20">
        <f t="shared" si="5"/>
        <v>7</v>
      </c>
      <c r="L49" s="21"/>
      <c r="M49" s="7"/>
    </row>
    <row r="50" spans="1:13" s="3" customFormat="1" ht="26.25">
      <c r="A50" s="15">
        <v>19</v>
      </c>
      <c r="B50" s="16" t="s">
        <v>66</v>
      </c>
      <c r="C50" s="18">
        <f t="shared" si="2"/>
        <v>5</v>
      </c>
      <c r="D50" s="19"/>
      <c r="E50" s="18">
        <v>2</v>
      </c>
      <c r="F50" s="19"/>
      <c r="G50" s="18">
        <v>1</v>
      </c>
      <c r="H50" s="19"/>
      <c r="I50" s="18">
        <v>2</v>
      </c>
      <c r="J50" s="19"/>
      <c r="K50" s="20">
        <f t="shared" si="3"/>
        <v>7</v>
      </c>
      <c r="L50" s="21"/>
      <c r="M50" s="7"/>
    </row>
    <row r="51" spans="1:13" s="3" customFormat="1" ht="26.25">
      <c r="A51" s="15">
        <v>19</v>
      </c>
      <c r="B51" s="16" t="s">
        <v>19</v>
      </c>
      <c r="C51" s="18">
        <f t="shared" si="2"/>
        <v>5</v>
      </c>
      <c r="D51" s="19"/>
      <c r="E51" s="18">
        <v>2</v>
      </c>
      <c r="F51" s="19"/>
      <c r="G51" s="18">
        <v>1</v>
      </c>
      <c r="H51" s="19"/>
      <c r="I51" s="18">
        <v>2</v>
      </c>
      <c r="J51" s="19"/>
      <c r="K51" s="20">
        <f t="shared" si="3"/>
        <v>7</v>
      </c>
      <c r="L51" s="21"/>
      <c r="M51" s="7"/>
    </row>
    <row r="52" spans="1:13" s="3" customFormat="1" ht="26.25">
      <c r="A52" s="15">
        <v>21</v>
      </c>
      <c r="B52" s="16" t="s">
        <v>32</v>
      </c>
      <c r="C52" s="18">
        <f t="shared" si="2"/>
        <v>6</v>
      </c>
      <c r="D52" s="19"/>
      <c r="E52" s="18">
        <v>2</v>
      </c>
      <c r="F52" s="19"/>
      <c r="G52" s="18">
        <v>1</v>
      </c>
      <c r="H52" s="19"/>
      <c r="I52" s="18">
        <v>3</v>
      </c>
      <c r="J52" s="19"/>
      <c r="K52" s="20">
        <f t="shared" si="3"/>
        <v>7</v>
      </c>
      <c r="L52" s="21"/>
      <c r="M52" s="7"/>
    </row>
    <row r="53" spans="1:13" s="3" customFormat="1" ht="26.25">
      <c r="A53" s="15">
        <v>21</v>
      </c>
      <c r="B53" s="16" t="s">
        <v>28</v>
      </c>
      <c r="C53" s="18">
        <f t="shared" si="2"/>
        <v>6</v>
      </c>
      <c r="D53" s="19"/>
      <c r="E53" s="18">
        <v>2</v>
      </c>
      <c r="F53" s="19"/>
      <c r="G53" s="18">
        <v>1</v>
      </c>
      <c r="H53" s="19"/>
      <c r="I53" s="18">
        <v>3</v>
      </c>
      <c r="J53" s="19"/>
      <c r="K53" s="20">
        <f t="shared" si="3"/>
        <v>7</v>
      </c>
      <c r="L53" s="21"/>
      <c r="M53" s="7"/>
    </row>
    <row r="54" spans="1:13" s="3" customFormat="1" ht="26.25">
      <c r="A54" s="15">
        <v>23</v>
      </c>
      <c r="B54" s="16" t="s">
        <v>63</v>
      </c>
      <c r="C54" s="18">
        <f t="shared" si="2"/>
        <v>3</v>
      </c>
      <c r="D54" s="19"/>
      <c r="E54" s="18">
        <v>2</v>
      </c>
      <c r="F54" s="19"/>
      <c r="G54" s="18"/>
      <c r="H54" s="19"/>
      <c r="I54" s="18">
        <v>1</v>
      </c>
      <c r="J54" s="19"/>
      <c r="K54" s="20">
        <f t="shared" si="3"/>
        <v>6</v>
      </c>
      <c r="L54" s="21"/>
      <c r="M54" s="7"/>
    </row>
    <row r="55" spans="1:13" s="3" customFormat="1" ht="26.25">
      <c r="A55" s="15">
        <v>23</v>
      </c>
      <c r="B55" s="16" t="s">
        <v>14</v>
      </c>
      <c r="C55" s="18">
        <f t="shared" si="2"/>
        <v>3</v>
      </c>
      <c r="D55" s="19"/>
      <c r="E55" s="18">
        <v>2</v>
      </c>
      <c r="F55" s="19"/>
      <c r="G55" s="18"/>
      <c r="H55" s="19"/>
      <c r="I55" s="18">
        <v>1</v>
      </c>
      <c r="J55" s="19"/>
      <c r="K55" s="20">
        <f t="shared" si="3"/>
        <v>6</v>
      </c>
      <c r="L55" s="21"/>
      <c r="M55" s="7"/>
    </row>
    <row r="56" spans="1:13" s="3" customFormat="1" ht="26.25">
      <c r="A56" s="15">
        <v>25</v>
      </c>
      <c r="B56" s="16" t="s">
        <v>59</v>
      </c>
      <c r="C56" s="18">
        <f>SUM(E56:J56)</f>
        <v>2</v>
      </c>
      <c r="D56" s="19"/>
      <c r="E56" s="18">
        <v>1</v>
      </c>
      <c r="F56" s="19"/>
      <c r="G56" s="18">
        <v>1</v>
      </c>
      <c r="H56" s="19"/>
      <c r="I56" s="18"/>
      <c r="J56" s="19"/>
      <c r="K56" s="20">
        <f>E56*3+G56*1+I56*0</f>
        <v>4</v>
      </c>
      <c r="L56" s="21"/>
      <c r="M56" s="7"/>
    </row>
    <row r="57" spans="1:13" s="3" customFormat="1" ht="26.25">
      <c r="A57" s="15">
        <v>26</v>
      </c>
      <c r="B57" s="16" t="s">
        <v>27</v>
      </c>
      <c r="C57" s="18">
        <f>SUM(E57:J57)</f>
        <v>4</v>
      </c>
      <c r="D57" s="19"/>
      <c r="E57" s="18">
        <v>1</v>
      </c>
      <c r="F57" s="19"/>
      <c r="G57" s="18">
        <v>1</v>
      </c>
      <c r="H57" s="19"/>
      <c r="I57" s="18">
        <v>2</v>
      </c>
      <c r="J57" s="19"/>
      <c r="K57" s="20">
        <f>E57*3+G57*1+I57*0</f>
        <v>4</v>
      </c>
      <c r="L57" s="21"/>
      <c r="M57" s="7"/>
    </row>
    <row r="58" spans="1:13" s="3" customFormat="1" ht="26.25">
      <c r="A58" s="15">
        <v>27</v>
      </c>
      <c r="B58" s="16" t="s">
        <v>45</v>
      </c>
      <c r="C58" s="18">
        <f t="shared" si="2"/>
        <v>2</v>
      </c>
      <c r="D58" s="19"/>
      <c r="E58" s="18">
        <v>1</v>
      </c>
      <c r="F58" s="19"/>
      <c r="G58" s="18"/>
      <c r="H58" s="19"/>
      <c r="I58" s="18">
        <v>1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27</v>
      </c>
      <c r="B59" s="16" t="s">
        <v>68</v>
      </c>
      <c r="C59" s="18">
        <f t="shared" si="2"/>
        <v>2</v>
      </c>
      <c r="D59" s="19"/>
      <c r="E59" s="18">
        <v>1</v>
      </c>
      <c r="F59" s="19"/>
      <c r="G59" s="18"/>
      <c r="H59" s="19"/>
      <c r="I59" s="18">
        <v>1</v>
      </c>
      <c r="J59" s="19"/>
      <c r="K59" s="20">
        <f t="shared" si="3"/>
        <v>3</v>
      </c>
      <c r="L59" s="21"/>
      <c r="M59" s="7"/>
    </row>
    <row r="60" spans="1:13" s="3" customFormat="1" ht="26.25">
      <c r="A60" s="15">
        <v>27</v>
      </c>
      <c r="B60" s="16" t="s">
        <v>69</v>
      </c>
      <c r="C60" s="18">
        <f t="shared" si="2"/>
        <v>2</v>
      </c>
      <c r="D60" s="19"/>
      <c r="E60" s="18">
        <v>1</v>
      </c>
      <c r="F60" s="19"/>
      <c r="G60" s="18"/>
      <c r="H60" s="19"/>
      <c r="I60" s="18">
        <v>1</v>
      </c>
      <c r="J60" s="19"/>
      <c r="K60" s="20">
        <f t="shared" si="3"/>
        <v>3</v>
      </c>
      <c r="L60" s="21"/>
      <c r="M60" s="7"/>
    </row>
    <row r="61" spans="1:13" s="3" customFormat="1" ht="26.25">
      <c r="A61" s="15">
        <v>27</v>
      </c>
      <c r="B61" s="16" t="s">
        <v>70</v>
      </c>
      <c r="C61" s="18">
        <f>SUM(E61:J61)</f>
        <v>2</v>
      </c>
      <c r="D61" s="19"/>
      <c r="E61" s="18">
        <v>1</v>
      </c>
      <c r="F61" s="19"/>
      <c r="G61" s="18"/>
      <c r="H61" s="19"/>
      <c r="I61" s="18">
        <v>1</v>
      </c>
      <c r="J61" s="19"/>
      <c r="K61" s="20">
        <f>E61*3+G61*1+I61*0</f>
        <v>3</v>
      </c>
      <c r="L61" s="21"/>
      <c r="M61" s="7"/>
    </row>
    <row r="62" spans="1:13" s="3" customFormat="1" ht="26.25">
      <c r="A62" s="15">
        <v>27</v>
      </c>
      <c r="B62" s="16" t="s">
        <v>71</v>
      </c>
      <c r="C62" s="18">
        <f>SUM(E62:J62)</f>
        <v>2</v>
      </c>
      <c r="D62" s="19"/>
      <c r="E62" s="18">
        <v>1</v>
      </c>
      <c r="F62" s="19"/>
      <c r="G62" s="18"/>
      <c r="H62" s="19"/>
      <c r="I62" s="18">
        <v>1</v>
      </c>
      <c r="J62" s="19"/>
      <c r="K62" s="20">
        <f>E62*3+G62*1+I62*0</f>
        <v>3</v>
      </c>
      <c r="L62" s="21"/>
      <c r="M62" s="7"/>
    </row>
    <row r="63" spans="1:13" s="3" customFormat="1" ht="26.25">
      <c r="A63" s="15">
        <v>32</v>
      </c>
      <c r="B63" s="16" t="s">
        <v>26</v>
      </c>
      <c r="C63" s="18">
        <f t="shared" si="2"/>
        <v>4</v>
      </c>
      <c r="D63" s="19"/>
      <c r="E63" s="18">
        <v>1</v>
      </c>
      <c r="F63" s="19"/>
      <c r="G63" s="18"/>
      <c r="H63" s="19"/>
      <c r="I63" s="18">
        <v>3</v>
      </c>
      <c r="J63" s="19"/>
      <c r="K63" s="20">
        <f t="shared" si="3"/>
        <v>3</v>
      </c>
      <c r="L63" s="21"/>
      <c r="M63" s="7"/>
    </row>
    <row r="64" spans="1:13" s="3" customFormat="1" ht="26.25">
      <c r="A64" s="15">
        <v>32</v>
      </c>
      <c r="B64" s="16" t="s">
        <v>25</v>
      </c>
      <c r="C64" s="18">
        <f t="shared" si="2"/>
        <v>4</v>
      </c>
      <c r="D64" s="19"/>
      <c r="E64" s="18">
        <v>1</v>
      </c>
      <c r="F64" s="19"/>
      <c r="G64" s="18"/>
      <c r="H64" s="19"/>
      <c r="I64" s="18">
        <v>3</v>
      </c>
      <c r="J64" s="19"/>
      <c r="K64" s="20">
        <f t="shared" si="3"/>
        <v>3</v>
      </c>
      <c r="L64" s="21"/>
      <c r="M64" s="7"/>
    </row>
    <row r="65" spans="1:13" s="3" customFormat="1" ht="26.25">
      <c r="A65" s="15">
        <v>32</v>
      </c>
      <c r="B65" s="16" t="s">
        <v>34</v>
      </c>
      <c r="C65" s="18">
        <f t="shared" si="2"/>
        <v>4</v>
      </c>
      <c r="D65" s="19"/>
      <c r="E65" s="18">
        <v>1</v>
      </c>
      <c r="F65" s="19"/>
      <c r="G65" s="18"/>
      <c r="H65" s="19"/>
      <c r="I65" s="18">
        <v>3</v>
      </c>
      <c r="J65" s="19"/>
      <c r="K65" s="20">
        <f t="shared" si="3"/>
        <v>3</v>
      </c>
      <c r="L65" s="21"/>
      <c r="M65" s="7"/>
    </row>
    <row r="66" spans="1:13" s="3" customFormat="1" ht="26.25">
      <c r="A66" s="15">
        <v>32</v>
      </c>
      <c r="B66" s="16" t="s">
        <v>24</v>
      </c>
      <c r="C66" s="18">
        <f t="shared" si="2"/>
        <v>4</v>
      </c>
      <c r="D66" s="19"/>
      <c r="E66" s="18">
        <v>1</v>
      </c>
      <c r="F66" s="19"/>
      <c r="G66" s="18"/>
      <c r="H66" s="19"/>
      <c r="I66" s="18">
        <v>3</v>
      </c>
      <c r="J66" s="19"/>
      <c r="K66" s="20">
        <f t="shared" si="3"/>
        <v>3</v>
      </c>
      <c r="L66" s="21"/>
      <c r="M66" s="7"/>
    </row>
    <row r="67" spans="1:13" s="3" customFormat="1" ht="26.25">
      <c r="A67" s="15">
        <v>36</v>
      </c>
      <c r="B67" s="16" t="s">
        <v>33</v>
      </c>
      <c r="C67" s="18">
        <f t="shared" si="2"/>
        <v>3</v>
      </c>
      <c r="D67" s="19"/>
      <c r="E67" s="18"/>
      <c r="F67" s="19"/>
      <c r="G67" s="18">
        <v>1</v>
      </c>
      <c r="H67" s="19"/>
      <c r="I67" s="18">
        <v>2</v>
      </c>
      <c r="J67" s="19"/>
      <c r="K67" s="20">
        <f t="shared" si="3"/>
        <v>1</v>
      </c>
      <c r="L67" s="21"/>
      <c r="M67" s="7"/>
    </row>
    <row r="68" spans="1:13" s="3" customFormat="1" ht="26.25">
      <c r="A68" s="15">
        <v>37</v>
      </c>
      <c r="B68" s="16" t="s">
        <v>76</v>
      </c>
      <c r="C68" s="18">
        <f>SUM(E68:J68)</f>
        <v>2</v>
      </c>
      <c r="D68" s="19"/>
      <c r="E68" s="18"/>
      <c r="F68" s="19"/>
      <c r="G68" s="18"/>
      <c r="H68" s="19"/>
      <c r="I68" s="18">
        <v>2</v>
      </c>
      <c r="J68" s="19"/>
      <c r="K68" s="20">
        <f>E68*3+G68*1+I68*0</f>
        <v>0</v>
      </c>
      <c r="L68" s="21"/>
      <c r="M68" s="7"/>
    </row>
    <row r="69" spans="1:13" s="3" customFormat="1" ht="26.25">
      <c r="A69" s="15">
        <v>37</v>
      </c>
      <c r="B69" s="16" t="s">
        <v>77</v>
      </c>
      <c r="C69" s="18">
        <f>SUM(E69:J69)</f>
        <v>2</v>
      </c>
      <c r="D69" s="19"/>
      <c r="E69" s="18"/>
      <c r="F69" s="19"/>
      <c r="G69" s="18"/>
      <c r="H69" s="19"/>
      <c r="I69" s="18">
        <v>2</v>
      </c>
      <c r="J69" s="19"/>
      <c r="K69" s="20">
        <f>E69*3+G69*1+I69*0</f>
        <v>0</v>
      </c>
      <c r="L69" s="21"/>
      <c r="M69" s="7"/>
    </row>
    <row r="70" spans="1:13" s="3" customFormat="1" ht="26.25">
      <c r="A70" s="15">
        <v>37</v>
      </c>
      <c r="B70" s="16" t="s">
        <v>78</v>
      </c>
      <c r="C70" s="18">
        <f>SUM(E70:J70)</f>
        <v>2</v>
      </c>
      <c r="D70" s="19"/>
      <c r="E70" s="18"/>
      <c r="F70" s="19"/>
      <c r="G70" s="18"/>
      <c r="H70" s="19"/>
      <c r="I70" s="18">
        <v>2</v>
      </c>
      <c r="J70" s="19"/>
      <c r="K70" s="20">
        <f>E70*3+G70*1+I70*0</f>
        <v>0</v>
      </c>
      <c r="L70" s="21"/>
      <c r="M70" s="7"/>
    </row>
    <row r="71" spans="1:13" s="3" customFormat="1" ht="26.25">
      <c r="A71" s="15">
        <v>37</v>
      </c>
      <c r="B71" s="16" t="s">
        <v>79</v>
      </c>
      <c r="C71" s="18">
        <f>SUM(E71:J71)</f>
        <v>2</v>
      </c>
      <c r="D71" s="19"/>
      <c r="E71" s="18"/>
      <c r="F71" s="19"/>
      <c r="G71" s="18"/>
      <c r="H71" s="19"/>
      <c r="I71" s="18">
        <v>2</v>
      </c>
      <c r="J71" s="19"/>
      <c r="K71" s="20">
        <f>E71*3+G71*1+I71*0</f>
        <v>0</v>
      </c>
      <c r="L71" s="21"/>
      <c r="M71" s="7"/>
    </row>
    <row r="72" spans="1:13" s="3" customFormat="1" ht="26.25">
      <c r="A72" s="15">
        <v>41</v>
      </c>
      <c r="B72" s="16" t="s">
        <v>22</v>
      </c>
      <c r="C72" s="18">
        <f t="shared" si="2"/>
        <v>4</v>
      </c>
      <c r="D72" s="19"/>
      <c r="E72" s="18"/>
      <c r="F72" s="19"/>
      <c r="G72" s="18"/>
      <c r="H72" s="19"/>
      <c r="I72" s="18">
        <v>4</v>
      </c>
      <c r="J72" s="19"/>
      <c r="K72" s="20">
        <f t="shared" si="3"/>
        <v>0</v>
      </c>
      <c r="L72" s="21"/>
      <c r="M72" s="7"/>
    </row>
    <row r="73" spans="1:13" s="3" customFormat="1" ht="26.25">
      <c r="A73" s="15">
        <v>41</v>
      </c>
      <c r="B73" s="16" t="s">
        <v>23</v>
      </c>
      <c r="C73" s="18">
        <f t="shared" si="2"/>
        <v>4</v>
      </c>
      <c r="D73" s="19"/>
      <c r="E73" s="18"/>
      <c r="F73" s="19"/>
      <c r="G73" s="18"/>
      <c r="H73" s="19"/>
      <c r="I73" s="18">
        <v>4</v>
      </c>
      <c r="J73" s="19"/>
      <c r="K73" s="20">
        <f t="shared" si="3"/>
        <v>0</v>
      </c>
      <c r="L73" s="21"/>
      <c r="M73" s="7"/>
    </row>
    <row r="74" spans="1:13" s="3" customFormat="1" ht="26.25">
      <c r="A74" s="15">
        <v>41</v>
      </c>
      <c r="B74" s="16" t="s">
        <v>21</v>
      </c>
      <c r="C74" s="18">
        <f t="shared" si="2"/>
        <v>4</v>
      </c>
      <c r="D74" s="19"/>
      <c r="E74" s="18"/>
      <c r="F74" s="19"/>
      <c r="G74" s="18"/>
      <c r="H74" s="19"/>
      <c r="I74" s="18">
        <v>4</v>
      </c>
      <c r="J74" s="19"/>
      <c r="K74" s="20">
        <f t="shared" si="3"/>
        <v>0</v>
      </c>
      <c r="L74" s="21"/>
      <c r="M74" s="7"/>
    </row>
    <row r="75" spans="1:13" s="3" customFormat="1" ht="26.25">
      <c r="A75" s="15">
        <v>41</v>
      </c>
      <c r="B75" s="16" t="s">
        <v>48</v>
      </c>
      <c r="C75" s="18">
        <f t="shared" si="2"/>
        <v>4</v>
      </c>
      <c r="D75" s="19"/>
      <c r="E75" s="18"/>
      <c r="F75" s="19"/>
      <c r="G75" s="18"/>
      <c r="H75" s="19"/>
      <c r="I75" s="18">
        <v>4</v>
      </c>
      <c r="J75" s="19"/>
      <c r="K75" s="20">
        <f t="shared" si="3"/>
        <v>0</v>
      </c>
      <c r="L75" s="21"/>
      <c r="M75" s="7"/>
    </row>
  </sheetData>
  <sheetProtection/>
  <mergeCells count="275">
    <mergeCell ref="C35:D35"/>
    <mergeCell ref="E35:F35"/>
    <mergeCell ref="G35:H35"/>
    <mergeCell ref="I35:J35"/>
    <mergeCell ref="K35:L35"/>
    <mergeCell ref="C38:D38"/>
    <mergeCell ref="E38:F38"/>
    <mergeCell ref="G38:H38"/>
    <mergeCell ref="I38:J38"/>
    <mergeCell ref="K38:L38"/>
    <mergeCell ref="C33:D33"/>
    <mergeCell ref="E33:F33"/>
    <mergeCell ref="G33:H33"/>
    <mergeCell ref="I33:J33"/>
    <mergeCell ref="K33:L33"/>
    <mergeCell ref="C48:D48"/>
    <mergeCell ref="E48:F48"/>
    <mergeCell ref="G48:H48"/>
    <mergeCell ref="I48:J48"/>
    <mergeCell ref="K48:L48"/>
    <mergeCell ref="C32:D32"/>
    <mergeCell ref="E32:F32"/>
    <mergeCell ref="G32:H32"/>
    <mergeCell ref="I32:J32"/>
    <mergeCell ref="K32:L32"/>
    <mergeCell ref="C41:D41"/>
    <mergeCell ref="E41:F41"/>
    <mergeCell ref="G41:H41"/>
    <mergeCell ref="I41:J41"/>
    <mergeCell ref="K41:L41"/>
    <mergeCell ref="C28:D28"/>
    <mergeCell ref="E28:F28"/>
    <mergeCell ref="G28:H28"/>
    <mergeCell ref="I28:J28"/>
    <mergeCell ref="K28:L28"/>
    <mergeCell ref="C50:D50"/>
    <mergeCell ref="E50:F50"/>
    <mergeCell ref="G50:H50"/>
    <mergeCell ref="I50:J50"/>
    <mergeCell ref="K50:L50"/>
    <mergeCell ref="C25:D25"/>
    <mergeCell ref="E25:F25"/>
    <mergeCell ref="G25:H25"/>
    <mergeCell ref="I25:J25"/>
    <mergeCell ref="K25:L25"/>
    <mergeCell ref="C44:D44"/>
    <mergeCell ref="E44:F44"/>
    <mergeCell ref="G44:H44"/>
    <mergeCell ref="I44:J44"/>
    <mergeCell ref="K44:L44"/>
    <mergeCell ref="C24:D24"/>
    <mergeCell ref="E24:F24"/>
    <mergeCell ref="G24:H24"/>
    <mergeCell ref="I24:J24"/>
    <mergeCell ref="K24:L24"/>
    <mergeCell ref="C56:D56"/>
    <mergeCell ref="E56:F56"/>
    <mergeCell ref="G56:H56"/>
    <mergeCell ref="I56:J56"/>
    <mergeCell ref="K56:L56"/>
    <mergeCell ref="C21:D21"/>
    <mergeCell ref="E21:F21"/>
    <mergeCell ref="G21:H21"/>
    <mergeCell ref="I21:J21"/>
    <mergeCell ref="K21:L21"/>
    <mergeCell ref="C52:D52"/>
    <mergeCell ref="E52:F52"/>
    <mergeCell ref="G52:H52"/>
    <mergeCell ref="I52:J52"/>
    <mergeCell ref="K52:L52"/>
    <mergeCell ref="A1:L1"/>
    <mergeCell ref="E20:F20"/>
    <mergeCell ref="G20:H20"/>
    <mergeCell ref="I20:J20"/>
    <mergeCell ref="K20:L20"/>
    <mergeCell ref="C54:D54"/>
    <mergeCell ref="E54:F54"/>
    <mergeCell ref="G54:H54"/>
    <mergeCell ref="I54:J54"/>
    <mergeCell ref="K54:L54"/>
    <mergeCell ref="C29:D29"/>
    <mergeCell ref="E29:F29"/>
    <mergeCell ref="G29:H29"/>
    <mergeCell ref="I29:J29"/>
    <mergeCell ref="K29:L29"/>
    <mergeCell ref="C45:D45"/>
    <mergeCell ref="E45:F45"/>
    <mergeCell ref="G45:H45"/>
    <mergeCell ref="I45:J45"/>
    <mergeCell ref="K45:L45"/>
    <mergeCell ref="C69:D69"/>
    <mergeCell ref="E69:F69"/>
    <mergeCell ref="G69:H69"/>
    <mergeCell ref="I69:J69"/>
    <mergeCell ref="K69:L69"/>
    <mergeCell ref="C58:D58"/>
    <mergeCell ref="E58:F58"/>
    <mergeCell ref="G58:H58"/>
    <mergeCell ref="I58:J58"/>
    <mergeCell ref="K58:L58"/>
    <mergeCell ref="C71:D71"/>
    <mergeCell ref="E71:F71"/>
    <mergeCell ref="G71:H71"/>
    <mergeCell ref="I71:J71"/>
    <mergeCell ref="K71:L71"/>
    <mergeCell ref="C59:D59"/>
    <mergeCell ref="E59:F59"/>
    <mergeCell ref="G59:H59"/>
    <mergeCell ref="I59:J59"/>
    <mergeCell ref="K59:L59"/>
    <mergeCell ref="C70:D70"/>
    <mergeCell ref="E70:F70"/>
    <mergeCell ref="G70:H70"/>
    <mergeCell ref="I70:J70"/>
    <mergeCell ref="K70:L70"/>
    <mergeCell ref="C61:D61"/>
    <mergeCell ref="E61:F61"/>
    <mergeCell ref="G61:H61"/>
    <mergeCell ref="I61:J61"/>
    <mergeCell ref="K61:L61"/>
    <mergeCell ref="C68:D68"/>
    <mergeCell ref="E68:F68"/>
    <mergeCell ref="G68:H68"/>
    <mergeCell ref="I68:J68"/>
    <mergeCell ref="K68:L68"/>
    <mergeCell ref="C63:D63"/>
    <mergeCell ref="E63:F63"/>
    <mergeCell ref="G63:H63"/>
    <mergeCell ref="I63:J63"/>
    <mergeCell ref="K63:L63"/>
    <mergeCell ref="C22:D22"/>
    <mergeCell ref="E22:F22"/>
    <mergeCell ref="G22:H22"/>
    <mergeCell ref="I22:J22"/>
    <mergeCell ref="K22:L22"/>
    <mergeCell ref="C65:D65"/>
    <mergeCell ref="E65:F65"/>
    <mergeCell ref="G65:H65"/>
    <mergeCell ref="I65:J65"/>
    <mergeCell ref="K65:L65"/>
    <mergeCell ref="C23:D23"/>
    <mergeCell ref="E23:F23"/>
    <mergeCell ref="G23:H23"/>
    <mergeCell ref="I23:J23"/>
    <mergeCell ref="K23:L23"/>
    <mergeCell ref="C57:D57"/>
    <mergeCell ref="E57:F57"/>
    <mergeCell ref="G57:H57"/>
    <mergeCell ref="I57:J57"/>
    <mergeCell ref="K57:L57"/>
    <mergeCell ref="C26:D26"/>
    <mergeCell ref="E26:F26"/>
    <mergeCell ref="G26:H26"/>
    <mergeCell ref="I26:J26"/>
    <mergeCell ref="K26:L26"/>
    <mergeCell ref="C72:D72"/>
    <mergeCell ref="E72:F72"/>
    <mergeCell ref="G72:H72"/>
    <mergeCell ref="I72:J72"/>
    <mergeCell ref="K72:L72"/>
    <mergeCell ref="C27:D27"/>
    <mergeCell ref="E27:F27"/>
    <mergeCell ref="G27:H27"/>
    <mergeCell ref="I27:J27"/>
    <mergeCell ref="K27:L27"/>
    <mergeCell ref="C74:D74"/>
    <mergeCell ref="E74:F74"/>
    <mergeCell ref="G74:H74"/>
    <mergeCell ref="I74:J74"/>
    <mergeCell ref="K74:L74"/>
    <mergeCell ref="C30:D30"/>
    <mergeCell ref="E30:F30"/>
    <mergeCell ref="G30:H30"/>
    <mergeCell ref="I30:J30"/>
    <mergeCell ref="K30:L30"/>
    <mergeCell ref="C75:D75"/>
    <mergeCell ref="E75:F75"/>
    <mergeCell ref="G75:H75"/>
    <mergeCell ref="I75:J75"/>
    <mergeCell ref="K75:L75"/>
    <mergeCell ref="C37:D37"/>
    <mergeCell ref="E37:F37"/>
    <mergeCell ref="G37:H37"/>
    <mergeCell ref="I37:J37"/>
    <mergeCell ref="K37:L37"/>
    <mergeCell ref="C73:D73"/>
    <mergeCell ref="E73:F73"/>
    <mergeCell ref="G73:H73"/>
    <mergeCell ref="I73:J73"/>
    <mergeCell ref="K73:L73"/>
    <mergeCell ref="C34:D34"/>
    <mergeCell ref="E34:F34"/>
    <mergeCell ref="G34:H34"/>
    <mergeCell ref="I34:J34"/>
    <mergeCell ref="K34:L34"/>
    <mergeCell ref="C67:D67"/>
    <mergeCell ref="E67:F67"/>
    <mergeCell ref="G67:H67"/>
    <mergeCell ref="I67:J67"/>
    <mergeCell ref="K67:L67"/>
    <mergeCell ref="C36:D36"/>
    <mergeCell ref="E36:F36"/>
    <mergeCell ref="G36:H36"/>
    <mergeCell ref="I36:J36"/>
    <mergeCell ref="K36:L36"/>
    <mergeCell ref="C66:D66"/>
    <mergeCell ref="E66:F66"/>
    <mergeCell ref="G66:H66"/>
    <mergeCell ref="I66:J66"/>
    <mergeCell ref="K66:L66"/>
    <mergeCell ref="C39:D39"/>
    <mergeCell ref="E39:F39"/>
    <mergeCell ref="G39:H39"/>
    <mergeCell ref="I39:J39"/>
    <mergeCell ref="K39:L39"/>
    <mergeCell ref="C64:D64"/>
    <mergeCell ref="E64:F64"/>
    <mergeCell ref="G64:H64"/>
    <mergeCell ref="I64:J64"/>
    <mergeCell ref="K64:L64"/>
    <mergeCell ref="C40:D40"/>
    <mergeCell ref="E40:F40"/>
    <mergeCell ref="G40:H40"/>
    <mergeCell ref="I40:J40"/>
    <mergeCell ref="K40:L40"/>
    <mergeCell ref="C62:D62"/>
    <mergeCell ref="E62:F62"/>
    <mergeCell ref="G62:H62"/>
    <mergeCell ref="I62:J62"/>
    <mergeCell ref="K62:L62"/>
    <mergeCell ref="C42:D42"/>
    <mergeCell ref="E42:F42"/>
    <mergeCell ref="G42:H42"/>
    <mergeCell ref="I42:J42"/>
    <mergeCell ref="K42:L42"/>
    <mergeCell ref="C60:D60"/>
    <mergeCell ref="E60:F60"/>
    <mergeCell ref="G60:H60"/>
    <mergeCell ref="I60:J60"/>
    <mergeCell ref="K60:L60"/>
    <mergeCell ref="C43:D43"/>
    <mergeCell ref="E43:F43"/>
    <mergeCell ref="G43:H43"/>
    <mergeCell ref="I43:J43"/>
    <mergeCell ref="K43:L43"/>
    <mergeCell ref="C47:D47"/>
    <mergeCell ref="E47:F47"/>
    <mergeCell ref="G47:H47"/>
    <mergeCell ref="I47:J47"/>
    <mergeCell ref="K47:L47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51:D51"/>
    <mergeCell ref="E51:F51"/>
    <mergeCell ref="G51:H51"/>
    <mergeCell ref="I51:J51"/>
    <mergeCell ref="K51:L51"/>
    <mergeCell ref="C55:D55"/>
    <mergeCell ref="E55:F55"/>
    <mergeCell ref="G55:H55"/>
    <mergeCell ref="I55:J55"/>
    <mergeCell ref="K55:L55"/>
    <mergeCell ref="C53:D53"/>
    <mergeCell ref="E53:F53"/>
    <mergeCell ref="G53:H53"/>
    <mergeCell ref="I53:J53"/>
    <mergeCell ref="K53:L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17</v>
      </c>
      <c r="C4" s="11"/>
      <c r="D4" s="12"/>
      <c r="E4" s="12"/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4</v>
      </c>
    </row>
    <row r="5" spans="1:12" s="6" customFormat="1" ht="26.25">
      <c r="A5" s="4"/>
      <c r="B5" s="11" t="s">
        <v>35</v>
      </c>
      <c r="C5" s="11" t="s">
        <v>2</v>
      </c>
      <c r="D5" s="12">
        <v>2</v>
      </c>
      <c r="E5" s="12">
        <v>1</v>
      </c>
      <c r="F5" s="12">
        <v>1</v>
      </c>
      <c r="G5" s="12">
        <v>1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 t="s">
        <v>16</v>
      </c>
      <c r="B7" s="17" t="s">
        <v>67</v>
      </c>
      <c r="C7" s="11"/>
      <c r="D7" s="12">
        <v>1</v>
      </c>
      <c r="E7" s="12"/>
      <c r="F7" s="12"/>
      <c r="G7" s="12">
        <v>2</v>
      </c>
      <c r="H7" s="12"/>
      <c r="I7" s="12">
        <v>1</v>
      </c>
      <c r="J7" s="12"/>
      <c r="K7" s="12"/>
      <c r="L7" s="13">
        <f>SUM(D7:K7)</f>
        <v>4</v>
      </c>
    </row>
    <row r="8" spans="1:12" s="6" customFormat="1" ht="26.25">
      <c r="A8" s="4"/>
      <c r="B8" s="11" t="s">
        <v>17</v>
      </c>
      <c r="C8" s="11" t="s">
        <v>2</v>
      </c>
      <c r="D8" s="12"/>
      <c r="E8" s="12">
        <v>3</v>
      </c>
      <c r="F8" s="12">
        <v>1</v>
      </c>
      <c r="G8" s="12"/>
      <c r="H8" s="12">
        <v>4</v>
      </c>
      <c r="I8" s="12"/>
      <c r="J8" s="12">
        <v>1</v>
      </c>
      <c r="K8" s="12">
        <v>1</v>
      </c>
      <c r="L8" s="13">
        <f>SUM(D8:K8)</f>
        <v>10</v>
      </c>
    </row>
    <row r="9" ht="15"/>
    <row r="10" spans="1:12" s="6" customFormat="1" ht="26.25">
      <c r="A10" s="4" t="s">
        <v>65</v>
      </c>
      <c r="B10" s="11" t="s">
        <v>35</v>
      </c>
      <c r="C10" s="11"/>
      <c r="D10" s="12"/>
      <c r="E10" s="12"/>
      <c r="F10" s="12"/>
      <c r="G10" s="12">
        <v>4</v>
      </c>
      <c r="H10" s="12"/>
      <c r="I10" s="12"/>
      <c r="J10" s="12">
        <v>1</v>
      </c>
      <c r="K10" s="12" t="s">
        <v>37</v>
      </c>
      <c r="L10" s="13">
        <f>SUM(D10:K10)</f>
        <v>5</v>
      </c>
    </row>
    <row r="11" spans="1:12" s="6" customFormat="1" ht="26.25">
      <c r="A11" s="4"/>
      <c r="B11" s="17" t="s">
        <v>67</v>
      </c>
      <c r="C11" s="11" t="s">
        <v>2</v>
      </c>
      <c r="D11" s="12">
        <v>2</v>
      </c>
      <c r="E11" s="12">
        <v>1</v>
      </c>
      <c r="F11" s="12">
        <v>3</v>
      </c>
      <c r="G11" s="12"/>
      <c r="H11" s="12">
        <v>1</v>
      </c>
      <c r="I11" s="12">
        <v>4</v>
      </c>
      <c r="J11" s="12"/>
      <c r="K11" s="12" t="s">
        <v>37</v>
      </c>
      <c r="L11" s="13">
        <f>SUM(D11:K11)</f>
        <v>11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35</v>
      </c>
      <c r="C15" s="18">
        <f>SUM(E15:J15)</f>
        <v>6</v>
      </c>
      <c r="D15" s="19"/>
      <c r="E15" s="18">
        <v>4</v>
      </c>
      <c r="F15" s="19"/>
      <c r="G15" s="18"/>
      <c r="H15" s="19"/>
      <c r="I15" s="18">
        <v>2</v>
      </c>
      <c r="J15" s="19"/>
      <c r="K15" s="20">
        <f>E15*3+G15*1+I15*0</f>
        <v>12</v>
      </c>
      <c r="L15" s="21"/>
      <c r="M15" s="7"/>
    </row>
    <row r="16" spans="1:13" s="3" customFormat="1" ht="26.25">
      <c r="A16" s="15">
        <v>2</v>
      </c>
      <c r="B16" s="11" t="s">
        <v>54</v>
      </c>
      <c r="C16" s="18">
        <f>SUM(E16:J16)</f>
        <v>4</v>
      </c>
      <c r="D16" s="19"/>
      <c r="E16" s="18">
        <v>3</v>
      </c>
      <c r="F16" s="19"/>
      <c r="G16" s="18">
        <v>1</v>
      </c>
      <c r="H16" s="19"/>
      <c r="I16" s="18"/>
      <c r="J16" s="19"/>
      <c r="K16" s="20">
        <f>E16*3+G16*1+I16*0</f>
        <v>10</v>
      </c>
      <c r="L16" s="21"/>
      <c r="M16" s="7"/>
    </row>
    <row r="17" spans="1:13" s="3" customFormat="1" ht="26.25">
      <c r="A17" s="15">
        <v>3</v>
      </c>
      <c r="B17" s="11" t="s">
        <v>17</v>
      </c>
      <c r="C17" s="18">
        <f>SUM(E17:J17)</f>
        <v>6</v>
      </c>
      <c r="D17" s="19"/>
      <c r="E17" s="18">
        <v>3</v>
      </c>
      <c r="F17" s="19"/>
      <c r="G17" s="18">
        <v>1</v>
      </c>
      <c r="H17" s="19"/>
      <c r="I17" s="18">
        <v>2</v>
      </c>
      <c r="J17" s="19"/>
      <c r="K17" s="20">
        <f>E17*3+G17*1+I17*0</f>
        <v>10</v>
      </c>
      <c r="L17" s="21"/>
      <c r="M17" s="7"/>
    </row>
    <row r="18" spans="1:13" s="3" customFormat="1" ht="26.25">
      <c r="A18" s="15">
        <v>4</v>
      </c>
      <c r="B18" s="11" t="s">
        <v>13</v>
      </c>
      <c r="C18" s="18">
        <f aca="true" t="shared" si="0" ref="C18:C23">SUM(E18:J18)</f>
        <v>4</v>
      </c>
      <c r="D18" s="19"/>
      <c r="E18" s="18">
        <v>2</v>
      </c>
      <c r="F18" s="19"/>
      <c r="G18" s="18">
        <v>1</v>
      </c>
      <c r="H18" s="19"/>
      <c r="I18" s="18">
        <v>1</v>
      </c>
      <c r="J18" s="19"/>
      <c r="K18" s="20">
        <f aca="true" t="shared" si="1" ref="K18:K23">E18*3+G18*1+I18*0</f>
        <v>7</v>
      </c>
      <c r="L18" s="21"/>
      <c r="M18" s="7"/>
    </row>
    <row r="19" spans="1:13" s="3" customFormat="1" ht="26.25">
      <c r="A19" s="15">
        <v>5</v>
      </c>
      <c r="B19" s="11" t="s">
        <v>8</v>
      </c>
      <c r="C19" s="18">
        <f>SUM(E19:J19)</f>
        <v>4</v>
      </c>
      <c r="D19" s="19"/>
      <c r="E19" s="18">
        <v>1</v>
      </c>
      <c r="F19" s="19"/>
      <c r="G19" s="18">
        <v>1</v>
      </c>
      <c r="H19" s="19"/>
      <c r="I19" s="18">
        <v>2</v>
      </c>
      <c r="J19" s="19"/>
      <c r="K19" s="20">
        <f>E19*3+G19*1+I19*0</f>
        <v>4</v>
      </c>
      <c r="L19" s="21"/>
      <c r="M19" s="7"/>
    </row>
    <row r="20" spans="1:13" s="3" customFormat="1" ht="26.25">
      <c r="A20" s="15">
        <v>6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6</v>
      </c>
      <c r="B21" s="11" t="s">
        <v>67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6</v>
      </c>
      <c r="B22" s="11" t="s">
        <v>12</v>
      </c>
      <c r="C22" s="18">
        <f t="shared" si="0"/>
        <v>4</v>
      </c>
      <c r="D22" s="19"/>
      <c r="E22" s="18">
        <v>1</v>
      </c>
      <c r="F22" s="19"/>
      <c r="G22" s="18"/>
      <c r="H22" s="19"/>
      <c r="I22" s="18">
        <v>3</v>
      </c>
      <c r="J22" s="19"/>
      <c r="K22" s="20">
        <f t="shared" si="1"/>
        <v>3</v>
      </c>
      <c r="L22" s="21"/>
      <c r="M22" s="7"/>
    </row>
    <row r="23" spans="1:13" s="3" customFormat="1" ht="26.25">
      <c r="A23" s="15">
        <v>9</v>
      </c>
      <c r="B23" s="11" t="s">
        <v>30</v>
      </c>
      <c r="C23" s="18">
        <f t="shared" si="0"/>
        <v>4</v>
      </c>
      <c r="D23" s="19"/>
      <c r="E23" s="18"/>
      <c r="F23" s="19"/>
      <c r="G23" s="18"/>
      <c r="H23" s="19"/>
      <c r="I23" s="18">
        <v>4</v>
      </c>
      <c r="J23" s="19"/>
      <c r="K23" s="20">
        <f t="shared" si="1"/>
        <v>0</v>
      </c>
      <c r="L23" s="21"/>
      <c r="M23" s="7"/>
    </row>
    <row r="24" spans="1:14" s="3" customFormat="1" ht="26.25">
      <c r="A24" s="1"/>
      <c r="B24" s="1"/>
      <c r="C24" s="1"/>
      <c r="D24" s="8"/>
      <c r="E24" s="8"/>
      <c r="F24" s="9"/>
      <c r="G24" s="9"/>
      <c r="H24" s="9"/>
      <c r="I24" s="9"/>
      <c r="J24" s="9"/>
      <c r="K24" s="9"/>
      <c r="L24" s="9"/>
      <c r="M24" s="6"/>
      <c r="N24" s="1"/>
    </row>
    <row r="25" spans="1:13" s="3" customFormat="1" ht="26.25">
      <c r="A25" s="15">
        <v>1</v>
      </c>
      <c r="B25" s="16" t="s">
        <v>49</v>
      </c>
      <c r="C25" s="18">
        <f aca="true" t="shared" si="2" ref="C25:C64">SUM(E25:J25)</f>
        <v>4</v>
      </c>
      <c r="D25" s="19"/>
      <c r="E25" s="18">
        <v>3</v>
      </c>
      <c r="F25" s="19"/>
      <c r="G25" s="18">
        <v>1</v>
      </c>
      <c r="H25" s="19"/>
      <c r="I25" s="18"/>
      <c r="J25" s="19"/>
      <c r="K25" s="20">
        <f aca="true" t="shared" si="3" ref="K25:K64">E25*3+G25*1+I25*0</f>
        <v>10</v>
      </c>
      <c r="L25" s="21"/>
      <c r="M25" s="7"/>
    </row>
    <row r="26" spans="1:13" s="3" customFormat="1" ht="26.25">
      <c r="A26" s="15">
        <v>1</v>
      </c>
      <c r="B26" s="16" t="s">
        <v>56</v>
      </c>
      <c r="C26" s="18">
        <f t="shared" si="2"/>
        <v>4</v>
      </c>
      <c r="D26" s="19"/>
      <c r="E26" s="18">
        <v>3</v>
      </c>
      <c r="F26" s="19"/>
      <c r="G26" s="18">
        <v>1</v>
      </c>
      <c r="H26" s="19"/>
      <c r="I26" s="18"/>
      <c r="J26" s="19"/>
      <c r="K26" s="20">
        <f t="shared" si="3"/>
        <v>10</v>
      </c>
      <c r="L26" s="21"/>
      <c r="M26" s="7"/>
    </row>
    <row r="27" spans="1:13" s="3" customFormat="1" ht="26.25">
      <c r="A27" s="15">
        <v>3</v>
      </c>
      <c r="B27" s="16" t="s">
        <v>36</v>
      </c>
      <c r="C27" s="18">
        <f t="shared" si="2"/>
        <v>6</v>
      </c>
      <c r="D27" s="19"/>
      <c r="E27" s="18">
        <v>4</v>
      </c>
      <c r="F27" s="19"/>
      <c r="G27" s="18"/>
      <c r="H27" s="19"/>
      <c r="I27" s="18">
        <v>2</v>
      </c>
      <c r="J27" s="19"/>
      <c r="K27" s="20">
        <f t="shared" si="3"/>
        <v>12</v>
      </c>
      <c r="L27" s="21"/>
      <c r="M27" s="7"/>
    </row>
    <row r="28" spans="1:13" s="3" customFormat="1" ht="26.25">
      <c r="A28" s="15">
        <v>3</v>
      </c>
      <c r="B28" s="16" t="s">
        <v>38</v>
      </c>
      <c r="C28" s="18">
        <f t="shared" si="2"/>
        <v>6</v>
      </c>
      <c r="D28" s="19"/>
      <c r="E28" s="18">
        <v>4</v>
      </c>
      <c r="F28" s="19"/>
      <c r="G28" s="18"/>
      <c r="H28" s="19"/>
      <c r="I28" s="18">
        <v>2</v>
      </c>
      <c r="J28" s="19"/>
      <c r="K28" s="20">
        <f t="shared" si="3"/>
        <v>12</v>
      </c>
      <c r="L28" s="21"/>
      <c r="M28" s="7"/>
    </row>
    <row r="29" spans="1:13" s="3" customFormat="1" ht="26.25">
      <c r="A29" s="15">
        <v>3</v>
      </c>
      <c r="B29" s="16" t="s">
        <v>41</v>
      </c>
      <c r="C29" s="18">
        <f t="shared" si="2"/>
        <v>6</v>
      </c>
      <c r="D29" s="19"/>
      <c r="E29" s="18">
        <v>4</v>
      </c>
      <c r="F29" s="19"/>
      <c r="G29" s="18"/>
      <c r="H29" s="19"/>
      <c r="I29" s="18">
        <v>2</v>
      </c>
      <c r="J29" s="19"/>
      <c r="K29" s="20">
        <f t="shared" si="3"/>
        <v>12</v>
      </c>
      <c r="L29" s="21"/>
      <c r="M29" s="7"/>
    </row>
    <row r="30" spans="1:13" s="3" customFormat="1" ht="26.25">
      <c r="A30" s="15">
        <v>3</v>
      </c>
      <c r="B30" s="16" t="s">
        <v>39</v>
      </c>
      <c r="C30" s="18">
        <f t="shared" si="2"/>
        <v>6</v>
      </c>
      <c r="D30" s="19"/>
      <c r="E30" s="18">
        <v>4</v>
      </c>
      <c r="F30" s="19"/>
      <c r="G30" s="18"/>
      <c r="H30" s="19"/>
      <c r="I30" s="18">
        <v>2</v>
      </c>
      <c r="J30" s="19"/>
      <c r="K30" s="20">
        <f t="shared" si="3"/>
        <v>12</v>
      </c>
      <c r="L30" s="21"/>
      <c r="M30" s="7"/>
    </row>
    <row r="31" spans="1:13" s="3" customFormat="1" ht="26.25">
      <c r="A31" s="15">
        <v>7</v>
      </c>
      <c r="B31" s="16" t="s">
        <v>20</v>
      </c>
      <c r="C31" s="18">
        <f t="shared" si="2"/>
        <v>5</v>
      </c>
      <c r="D31" s="19"/>
      <c r="E31" s="18">
        <v>3</v>
      </c>
      <c r="F31" s="19"/>
      <c r="G31" s="18">
        <v>1</v>
      </c>
      <c r="H31" s="19"/>
      <c r="I31" s="18">
        <v>1</v>
      </c>
      <c r="J31" s="19"/>
      <c r="K31" s="20">
        <f t="shared" si="3"/>
        <v>10</v>
      </c>
      <c r="L31" s="21"/>
      <c r="M31" s="7"/>
    </row>
    <row r="32" spans="1:13" s="3" customFormat="1" ht="26.25">
      <c r="A32" s="15">
        <v>8</v>
      </c>
      <c r="B32" s="16" t="s">
        <v>9</v>
      </c>
      <c r="C32" s="18">
        <f t="shared" si="2"/>
        <v>4</v>
      </c>
      <c r="D32" s="19"/>
      <c r="E32" s="18">
        <v>2</v>
      </c>
      <c r="F32" s="19"/>
      <c r="G32" s="18">
        <v>1</v>
      </c>
      <c r="H32" s="19"/>
      <c r="I32" s="18">
        <v>1</v>
      </c>
      <c r="J32" s="19"/>
      <c r="K32" s="20">
        <f t="shared" si="3"/>
        <v>7</v>
      </c>
      <c r="L32" s="21"/>
      <c r="M32" s="7"/>
    </row>
    <row r="33" spans="1:13" s="3" customFormat="1" ht="26.25">
      <c r="A33" s="15">
        <v>8</v>
      </c>
      <c r="B33" s="16" t="s">
        <v>51</v>
      </c>
      <c r="C33" s="18">
        <f t="shared" si="2"/>
        <v>4</v>
      </c>
      <c r="D33" s="19"/>
      <c r="E33" s="18">
        <v>2</v>
      </c>
      <c r="F33" s="19"/>
      <c r="G33" s="18">
        <v>1</v>
      </c>
      <c r="H33" s="19"/>
      <c r="I33" s="18">
        <v>1</v>
      </c>
      <c r="J33" s="19"/>
      <c r="K33" s="20">
        <f t="shared" si="3"/>
        <v>7</v>
      </c>
      <c r="L33" s="21"/>
      <c r="M33" s="7"/>
    </row>
    <row r="34" spans="1:13" s="3" customFormat="1" ht="26.25">
      <c r="A34" s="15">
        <v>8</v>
      </c>
      <c r="B34" s="16" t="s">
        <v>10</v>
      </c>
      <c r="C34" s="18">
        <f t="shared" si="2"/>
        <v>4</v>
      </c>
      <c r="D34" s="19"/>
      <c r="E34" s="18">
        <v>2</v>
      </c>
      <c r="F34" s="19"/>
      <c r="G34" s="18">
        <v>1</v>
      </c>
      <c r="H34" s="19"/>
      <c r="I34" s="18">
        <v>1</v>
      </c>
      <c r="J34" s="19"/>
      <c r="K34" s="20">
        <f t="shared" si="3"/>
        <v>7</v>
      </c>
      <c r="L34" s="21"/>
      <c r="M34" s="7"/>
    </row>
    <row r="35" spans="1:13" s="3" customFormat="1" ht="26.25">
      <c r="A35" s="15">
        <v>8</v>
      </c>
      <c r="B35" s="16" t="s">
        <v>11</v>
      </c>
      <c r="C35" s="18">
        <f t="shared" si="2"/>
        <v>4</v>
      </c>
      <c r="D35" s="19"/>
      <c r="E35" s="18">
        <v>2</v>
      </c>
      <c r="F35" s="19"/>
      <c r="G35" s="18">
        <v>1</v>
      </c>
      <c r="H35" s="19"/>
      <c r="I35" s="18">
        <v>1</v>
      </c>
      <c r="J35" s="19"/>
      <c r="K35" s="20">
        <f t="shared" si="3"/>
        <v>7</v>
      </c>
      <c r="L35" s="21"/>
      <c r="M35" s="7"/>
    </row>
    <row r="36" spans="1:13" s="3" customFormat="1" ht="26.25">
      <c r="A36" s="15">
        <v>8</v>
      </c>
      <c r="B36" s="16" t="s">
        <v>18</v>
      </c>
      <c r="C36" s="18">
        <f t="shared" si="2"/>
        <v>6</v>
      </c>
      <c r="D36" s="19"/>
      <c r="E36" s="18">
        <v>3</v>
      </c>
      <c r="F36" s="19"/>
      <c r="G36" s="18">
        <v>1</v>
      </c>
      <c r="H36" s="19"/>
      <c r="I36" s="18">
        <v>2</v>
      </c>
      <c r="J36" s="19"/>
      <c r="K36" s="20">
        <f t="shared" si="3"/>
        <v>10</v>
      </c>
      <c r="L36" s="21"/>
      <c r="M36" s="7"/>
    </row>
    <row r="37" spans="1:13" s="3" customFormat="1" ht="26.25">
      <c r="A37" s="15">
        <v>8</v>
      </c>
      <c r="B37" s="16" t="s">
        <v>66</v>
      </c>
      <c r="C37" s="18">
        <f t="shared" si="2"/>
        <v>5</v>
      </c>
      <c r="D37" s="19"/>
      <c r="E37" s="18">
        <v>2</v>
      </c>
      <c r="F37" s="19"/>
      <c r="G37" s="18">
        <v>1</v>
      </c>
      <c r="H37" s="19"/>
      <c r="I37" s="18">
        <v>2</v>
      </c>
      <c r="J37" s="19"/>
      <c r="K37" s="20">
        <f t="shared" si="3"/>
        <v>7</v>
      </c>
      <c r="L37" s="21"/>
      <c r="M37" s="7"/>
    </row>
    <row r="38" spans="1:13" s="3" customFormat="1" ht="26.25">
      <c r="A38" s="15">
        <v>14</v>
      </c>
      <c r="B38" s="16" t="s">
        <v>31</v>
      </c>
      <c r="C38" s="18">
        <f t="shared" si="2"/>
        <v>2</v>
      </c>
      <c r="D38" s="19"/>
      <c r="E38" s="18">
        <v>2</v>
      </c>
      <c r="F38" s="19"/>
      <c r="G38" s="18"/>
      <c r="H38" s="19"/>
      <c r="I38" s="18"/>
      <c r="J38" s="19"/>
      <c r="K38" s="20">
        <f t="shared" si="3"/>
        <v>6</v>
      </c>
      <c r="L38" s="21"/>
      <c r="M38" s="7"/>
    </row>
    <row r="39" spans="1:13" s="3" customFormat="1" ht="26.25">
      <c r="A39" s="15">
        <v>14</v>
      </c>
      <c r="B39" s="16" t="s">
        <v>55</v>
      </c>
      <c r="C39" s="18">
        <f t="shared" si="2"/>
        <v>2</v>
      </c>
      <c r="D39" s="19"/>
      <c r="E39" s="18">
        <v>2</v>
      </c>
      <c r="F39" s="19"/>
      <c r="G39" s="18"/>
      <c r="H39" s="19"/>
      <c r="I39" s="18"/>
      <c r="J39" s="19"/>
      <c r="K39" s="20">
        <f t="shared" si="3"/>
        <v>6</v>
      </c>
      <c r="L39" s="21"/>
      <c r="M39" s="7"/>
    </row>
    <row r="40" spans="1:13" s="3" customFormat="1" ht="26.25">
      <c r="A40" s="15">
        <v>16</v>
      </c>
      <c r="B40" s="16" t="s">
        <v>58</v>
      </c>
      <c r="C40" s="18">
        <f t="shared" si="2"/>
        <v>2</v>
      </c>
      <c r="D40" s="19"/>
      <c r="E40" s="18">
        <v>1</v>
      </c>
      <c r="F40" s="19"/>
      <c r="G40" s="18">
        <v>1</v>
      </c>
      <c r="H40" s="19"/>
      <c r="I40" s="18"/>
      <c r="J40" s="19"/>
      <c r="K40" s="20">
        <f t="shared" si="3"/>
        <v>4</v>
      </c>
      <c r="L40" s="21"/>
      <c r="M40" s="7"/>
    </row>
    <row r="41" spans="1:13" s="3" customFormat="1" ht="26.25">
      <c r="A41" s="15">
        <v>16</v>
      </c>
      <c r="B41" s="16" t="s">
        <v>59</v>
      </c>
      <c r="C41" s="18">
        <f t="shared" si="2"/>
        <v>2</v>
      </c>
      <c r="D41" s="19"/>
      <c r="E41" s="18">
        <v>1</v>
      </c>
      <c r="F41" s="19"/>
      <c r="G41" s="18">
        <v>1</v>
      </c>
      <c r="H41" s="19"/>
      <c r="I41" s="18"/>
      <c r="J41" s="19"/>
      <c r="K41" s="20">
        <f t="shared" si="3"/>
        <v>4</v>
      </c>
      <c r="L41" s="21"/>
      <c r="M41" s="7"/>
    </row>
    <row r="42" spans="1:13" s="3" customFormat="1" ht="26.25">
      <c r="A42" s="15">
        <v>18</v>
      </c>
      <c r="B42" s="16" t="s">
        <v>19</v>
      </c>
      <c r="C42" s="18">
        <f t="shared" si="2"/>
        <v>5</v>
      </c>
      <c r="D42" s="19"/>
      <c r="E42" s="18">
        <v>2</v>
      </c>
      <c r="F42" s="19"/>
      <c r="G42" s="18">
        <v>1</v>
      </c>
      <c r="H42" s="19"/>
      <c r="I42" s="18">
        <v>2</v>
      </c>
      <c r="J42" s="19"/>
      <c r="K42" s="20">
        <f t="shared" si="3"/>
        <v>7</v>
      </c>
      <c r="L42" s="21"/>
      <c r="M42" s="7"/>
    </row>
    <row r="43" spans="1:13" s="3" customFormat="1" ht="26.25">
      <c r="A43" s="15">
        <v>19</v>
      </c>
      <c r="B43" s="16" t="s">
        <v>32</v>
      </c>
      <c r="C43" s="18">
        <f t="shared" si="2"/>
        <v>4</v>
      </c>
      <c r="D43" s="19"/>
      <c r="E43" s="18">
        <v>1</v>
      </c>
      <c r="F43" s="19"/>
      <c r="G43" s="18">
        <v>1</v>
      </c>
      <c r="H43" s="19"/>
      <c r="I43" s="18">
        <v>2</v>
      </c>
      <c r="J43" s="19"/>
      <c r="K43" s="20">
        <f t="shared" si="3"/>
        <v>4</v>
      </c>
      <c r="L43" s="21"/>
      <c r="M43" s="7"/>
    </row>
    <row r="44" spans="1:13" s="3" customFormat="1" ht="26.25">
      <c r="A44" s="15">
        <v>19</v>
      </c>
      <c r="B44" s="16" t="s">
        <v>28</v>
      </c>
      <c r="C44" s="18">
        <f t="shared" si="2"/>
        <v>4</v>
      </c>
      <c r="D44" s="19"/>
      <c r="E44" s="18">
        <v>1</v>
      </c>
      <c r="F44" s="19"/>
      <c r="G44" s="18">
        <v>1</v>
      </c>
      <c r="H44" s="19"/>
      <c r="I44" s="18">
        <v>2</v>
      </c>
      <c r="J44" s="19"/>
      <c r="K44" s="20">
        <f t="shared" si="3"/>
        <v>4</v>
      </c>
      <c r="L44" s="21"/>
      <c r="M44" s="7"/>
    </row>
    <row r="45" spans="1:13" s="3" customFormat="1" ht="26.25">
      <c r="A45" s="15">
        <v>21</v>
      </c>
      <c r="B45" s="16" t="s">
        <v>63</v>
      </c>
      <c r="C45" s="18">
        <f t="shared" si="2"/>
        <v>1</v>
      </c>
      <c r="D45" s="19"/>
      <c r="E45" s="18">
        <v>1</v>
      </c>
      <c r="F45" s="19"/>
      <c r="G45" s="18"/>
      <c r="H45" s="19"/>
      <c r="I45" s="18"/>
      <c r="J45" s="19"/>
      <c r="K45" s="20">
        <f t="shared" si="3"/>
        <v>3</v>
      </c>
      <c r="L45" s="21"/>
      <c r="M45" s="7"/>
    </row>
    <row r="46" spans="1:13" s="3" customFormat="1" ht="26.25">
      <c r="A46" s="15">
        <v>22</v>
      </c>
      <c r="B46" s="16" t="s">
        <v>14</v>
      </c>
      <c r="C46" s="18">
        <f t="shared" si="2"/>
        <v>3</v>
      </c>
      <c r="D46" s="19"/>
      <c r="E46" s="18">
        <v>2</v>
      </c>
      <c r="F46" s="19"/>
      <c r="G46" s="18"/>
      <c r="H46" s="19"/>
      <c r="I46" s="18">
        <v>1</v>
      </c>
      <c r="J46" s="19"/>
      <c r="K46" s="20">
        <f t="shared" si="3"/>
        <v>6</v>
      </c>
      <c r="L46" s="21"/>
      <c r="M46" s="7"/>
    </row>
    <row r="47" spans="1:13" s="3" customFormat="1" ht="26.25">
      <c r="A47" s="15">
        <v>22</v>
      </c>
      <c r="B47" s="16" t="s">
        <v>46</v>
      </c>
      <c r="C47" s="18">
        <f t="shared" si="2"/>
        <v>2</v>
      </c>
      <c r="D47" s="19"/>
      <c r="E47" s="18">
        <v>1</v>
      </c>
      <c r="F47" s="19"/>
      <c r="G47" s="18"/>
      <c r="H47" s="19"/>
      <c r="I47" s="18">
        <v>1</v>
      </c>
      <c r="J47" s="19"/>
      <c r="K47" s="20">
        <f t="shared" si="3"/>
        <v>3</v>
      </c>
      <c r="L47" s="21"/>
      <c r="M47" s="7"/>
    </row>
    <row r="48" spans="1:13" s="3" customFormat="1" ht="26.25">
      <c r="A48" s="15">
        <v>22</v>
      </c>
      <c r="B48" s="16" t="s">
        <v>44</v>
      </c>
      <c r="C48" s="18">
        <f t="shared" si="2"/>
        <v>2</v>
      </c>
      <c r="D48" s="19"/>
      <c r="E48" s="18">
        <v>1</v>
      </c>
      <c r="F48" s="19"/>
      <c r="G48" s="18"/>
      <c r="H48" s="19"/>
      <c r="I48" s="18">
        <v>1</v>
      </c>
      <c r="J48" s="19"/>
      <c r="K48" s="20">
        <f t="shared" si="3"/>
        <v>3</v>
      </c>
      <c r="L48" s="21"/>
      <c r="M48" s="7"/>
    </row>
    <row r="49" spans="1:13" s="3" customFormat="1" ht="26.25">
      <c r="A49" s="15">
        <v>22</v>
      </c>
      <c r="B49" s="16" t="s">
        <v>45</v>
      </c>
      <c r="C49" s="18">
        <f t="shared" si="2"/>
        <v>2</v>
      </c>
      <c r="D49" s="19"/>
      <c r="E49" s="18">
        <v>1</v>
      </c>
      <c r="F49" s="19"/>
      <c r="G49" s="18"/>
      <c r="H49" s="19"/>
      <c r="I49" s="18">
        <v>1</v>
      </c>
      <c r="J49" s="19"/>
      <c r="K49" s="20">
        <f t="shared" si="3"/>
        <v>3</v>
      </c>
      <c r="L49" s="21"/>
      <c r="M49" s="7"/>
    </row>
    <row r="50" spans="1:13" s="3" customFormat="1" ht="26.25">
      <c r="A50" s="15">
        <v>22</v>
      </c>
      <c r="B50" s="16" t="s">
        <v>47</v>
      </c>
      <c r="C50" s="18">
        <f t="shared" si="2"/>
        <v>2</v>
      </c>
      <c r="D50" s="19"/>
      <c r="E50" s="18">
        <v>1</v>
      </c>
      <c r="F50" s="19"/>
      <c r="G50" s="18"/>
      <c r="H50" s="19"/>
      <c r="I50" s="18">
        <v>1</v>
      </c>
      <c r="J50" s="19"/>
      <c r="K50" s="20">
        <f t="shared" si="3"/>
        <v>3</v>
      </c>
      <c r="L50" s="21"/>
      <c r="M50" s="7"/>
    </row>
    <row r="51" spans="1:13" s="3" customFormat="1" ht="26.25">
      <c r="A51" s="15">
        <v>22</v>
      </c>
      <c r="B51" s="16" t="s">
        <v>68</v>
      </c>
      <c r="C51" s="18">
        <f t="shared" si="2"/>
        <v>2</v>
      </c>
      <c r="D51" s="19"/>
      <c r="E51" s="18">
        <v>1</v>
      </c>
      <c r="F51" s="19"/>
      <c r="G51" s="18"/>
      <c r="H51" s="19"/>
      <c r="I51" s="18">
        <v>1</v>
      </c>
      <c r="J51" s="19"/>
      <c r="K51" s="20">
        <f t="shared" si="3"/>
        <v>3</v>
      </c>
      <c r="L51" s="21"/>
      <c r="M51" s="7"/>
    </row>
    <row r="52" spans="1:13" s="3" customFormat="1" ht="26.25">
      <c r="A52" s="15">
        <v>22</v>
      </c>
      <c r="B52" s="16" t="s">
        <v>69</v>
      </c>
      <c r="C52" s="18">
        <f t="shared" si="2"/>
        <v>2</v>
      </c>
      <c r="D52" s="19"/>
      <c r="E52" s="18">
        <v>1</v>
      </c>
      <c r="F52" s="19"/>
      <c r="G52" s="18"/>
      <c r="H52" s="19"/>
      <c r="I52" s="18">
        <v>1</v>
      </c>
      <c r="J52" s="19"/>
      <c r="K52" s="20">
        <f t="shared" si="3"/>
        <v>3</v>
      </c>
      <c r="L52" s="21"/>
      <c r="M52" s="7"/>
    </row>
    <row r="53" spans="1:13" s="3" customFormat="1" ht="26.25">
      <c r="A53" s="15">
        <v>22</v>
      </c>
      <c r="B53" s="16" t="s">
        <v>70</v>
      </c>
      <c r="C53" s="18">
        <f>SUM(E53:J53)</f>
        <v>2</v>
      </c>
      <c r="D53" s="19"/>
      <c r="E53" s="18">
        <v>1</v>
      </c>
      <c r="F53" s="19"/>
      <c r="G53" s="18"/>
      <c r="H53" s="19"/>
      <c r="I53" s="18">
        <v>1</v>
      </c>
      <c r="J53" s="19"/>
      <c r="K53" s="20">
        <f>E53*3+G53*1+I53*0</f>
        <v>3</v>
      </c>
      <c r="L53" s="21"/>
      <c r="M53" s="7"/>
    </row>
    <row r="54" spans="1:13" s="3" customFormat="1" ht="26.25">
      <c r="A54" s="15">
        <v>22</v>
      </c>
      <c r="B54" s="16" t="s">
        <v>71</v>
      </c>
      <c r="C54" s="18">
        <f>SUM(E54:J54)</f>
        <v>2</v>
      </c>
      <c r="D54" s="19"/>
      <c r="E54" s="18">
        <v>1</v>
      </c>
      <c r="F54" s="19"/>
      <c r="G54" s="18"/>
      <c r="H54" s="19"/>
      <c r="I54" s="18">
        <v>1</v>
      </c>
      <c r="J54" s="19"/>
      <c r="K54" s="20">
        <f>E54*3+G54*1+I54*0</f>
        <v>3</v>
      </c>
      <c r="L54" s="21"/>
      <c r="M54" s="7"/>
    </row>
    <row r="55" spans="1:13" s="3" customFormat="1" ht="26.25">
      <c r="A55" s="15">
        <v>27</v>
      </c>
      <c r="B55" s="16" t="s">
        <v>26</v>
      </c>
      <c r="C55" s="18">
        <f t="shared" si="2"/>
        <v>4</v>
      </c>
      <c r="D55" s="19"/>
      <c r="E55" s="18">
        <v>1</v>
      </c>
      <c r="F55" s="19"/>
      <c r="G55" s="18"/>
      <c r="H55" s="19"/>
      <c r="I55" s="18">
        <v>3</v>
      </c>
      <c r="J55" s="19"/>
      <c r="K55" s="20">
        <f t="shared" si="3"/>
        <v>3</v>
      </c>
      <c r="L55" s="21"/>
      <c r="M55" s="7"/>
    </row>
    <row r="56" spans="1:13" s="3" customFormat="1" ht="26.25">
      <c r="A56" s="15">
        <v>27</v>
      </c>
      <c r="B56" s="16" t="s">
        <v>25</v>
      </c>
      <c r="C56" s="18">
        <f t="shared" si="2"/>
        <v>4</v>
      </c>
      <c r="D56" s="19"/>
      <c r="E56" s="18">
        <v>1</v>
      </c>
      <c r="F56" s="19"/>
      <c r="G56" s="18"/>
      <c r="H56" s="19"/>
      <c r="I56" s="18">
        <v>3</v>
      </c>
      <c r="J56" s="19"/>
      <c r="K56" s="20">
        <f t="shared" si="3"/>
        <v>3</v>
      </c>
      <c r="L56" s="21"/>
      <c r="M56" s="7"/>
    </row>
    <row r="57" spans="1:13" s="3" customFormat="1" ht="26.25">
      <c r="A57" s="15">
        <v>27</v>
      </c>
      <c r="B57" s="16" t="s">
        <v>34</v>
      </c>
      <c r="C57" s="18">
        <f t="shared" si="2"/>
        <v>4</v>
      </c>
      <c r="D57" s="19"/>
      <c r="E57" s="18">
        <v>1</v>
      </c>
      <c r="F57" s="19"/>
      <c r="G57" s="18"/>
      <c r="H57" s="19"/>
      <c r="I57" s="18">
        <v>3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27</v>
      </c>
      <c r="B58" s="16" t="s">
        <v>24</v>
      </c>
      <c r="C58" s="18">
        <f t="shared" si="2"/>
        <v>4</v>
      </c>
      <c r="D58" s="19"/>
      <c r="E58" s="18">
        <v>1</v>
      </c>
      <c r="F58" s="19"/>
      <c r="G58" s="18"/>
      <c r="H58" s="19"/>
      <c r="I58" s="18">
        <v>3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31</v>
      </c>
      <c r="B59" s="16" t="s">
        <v>27</v>
      </c>
      <c r="C59" s="18">
        <f t="shared" si="2"/>
        <v>2</v>
      </c>
      <c r="D59" s="19"/>
      <c r="E59" s="18"/>
      <c r="F59" s="19"/>
      <c r="G59" s="18">
        <v>1</v>
      </c>
      <c r="H59" s="19"/>
      <c r="I59" s="18">
        <v>1</v>
      </c>
      <c r="J59" s="19"/>
      <c r="K59" s="20">
        <f t="shared" si="3"/>
        <v>1</v>
      </c>
      <c r="L59" s="21"/>
      <c r="M59" s="7"/>
    </row>
    <row r="60" spans="1:13" s="3" customFormat="1" ht="26.25">
      <c r="A60" s="15">
        <v>32</v>
      </c>
      <c r="B60" s="16" t="s">
        <v>33</v>
      </c>
      <c r="C60" s="18">
        <f t="shared" si="2"/>
        <v>3</v>
      </c>
      <c r="D60" s="19"/>
      <c r="E60" s="18"/>
      <c r="F60" s="19"/>
      <c r="G60" s="18">
        <v>1</v>
      </c>
      <c r="H60" s="19"/>
      <c r="I60" s="18">
        <v>2</v>
      </c>
      <c r="J60" s="19"/>
      <c r="K60" s="20">
        <f t="shared" si="3"/>
        <v>1</v>
      </c>
      <c r="L60" s="21"/>
      <c r="M60" s="7"/>
    </row>
    <row r="61" spans="1:13" s="3" customFormat="1" ht="26.25">
      <c r="A61" s="15">
        <v>33</v>
      </c>
      <c r="B61" s="16" t="s">
        <v>22</v>
      </c>
      <c r="C61" s="18">
        <f t="shared" si="2"/>
        <v>4</v>
      </c>
      <c r="D61" s="19"/>
      <c r="E61" s="18"/>
      <c r="F61" s="19"/>
      <c r="G61" s="18"/>
      <c r="H61" s="19"/>
      <c r="I61" s="18">
        <v>4</v>
      </c>
      <c r="J61" s="19"/>
      <c r="K61" s="20">
        <f t="shared" si="3"/>
        <v>0</v>
      </c>
      <c r="L61" s="21"/>
      <c r="M61" s="7"/>
    </row>
    <row r="62" spans="1:13" s="3" customFormat="1" ht="26.25">
      <c r="A62" s="15">
        <v>33</v>
      </c>
      <c r="B62" s="16" t="s">
        <v>23</v>
      </c>
      <c r="C62" s="18">
        <f t="shared" si="2"/>
        <v>4</v>
      </c>
      <c r="D62" s="19"/>
      <c r="E62" s="18"/>
      <c r="F62" s="19"/>
      <c r="G62" s="18"/>
      <c r="H62" s="19"/>
      <c r="I62" s="18">
        <v>4</v>
      </c>
      <c r="J62" s="19"/>
      <c r="K62" s="20">
        <f t="shared" si="3"/>
        <v>0</v>
      </c>
      <c r="L62" s="21"/>
      <c r="M62" s="7"/>
    </row>
    <row r="63" spans="1:13" s="3" customFormat="1" ht="26.25">
      <c r="A63" s="15">
        <v>33</v>
      </c>
      <c r="B63" s="16" t="s">
        <v>21</v>
      </c>
      <c r="C63" s="18">
        <f t="shared" si="2"/>
        <v>4</v>
      </c>
      <c r="D63" s="19"/>
      <c r="E63" s="18"/>
      <c r="F63" s="19"/>
      <c r="G63" s="18"/>
      <c r="H63" s="19"/>
      <c r="I63" s="18">
        <v>4</v>
      </c>
      <c r="J63" s="19"/>
      <c r="K63" s="20">
        <f t="shared" si="3"/>
        <v>0</v>
      </c>
      <c r="L63" s="21"/>
      <c r="M63" s="7"/>
    </row>
    <row r="64" spans="1:13" s="3" customFormat="1" ht="26.25">
      <c r="A64" s="15">
        <v>33</v>
      </c>
      <c r="B64" s="16" t="s">
        <v>48</v>
      </c>
      <c r="C64" s="18">
        <f t="shared" si="2"/>
        <v>4</v>
      </c>
      <c r="D64" s="19"/>
      <c r="E64" s="18"/>
      <c r="F64" s="19"/>
      <c r="G64" s="18"/>
      <c r="H64" s="19"/>
      <c r="I64" s="18">
        <v>4</v>
      </c>
      <c r="J64" s="19"/>
      <c r="K64" s="20">
        <f t="shared" si="3"/>
        <v>0</v>
      </c>
      <c r="L64" s="21"/>
      <c r="M64" s="7"/>
    </row>
  </sheetData>
  <sheetProtection/>
  <mergeCells count="250"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64:D64"/>
    <mergeCell ref="E64:F64"/>
    <mergeCell ref="G64:H64"/>
    <mergeCell ref="I64:J64"/>
    <mergeCell ref="K64:L64"/>
    <mergeCell ref="C21:D21"/>
    <mergeCell ref="E21:F21"/>
    <mergeCell ref="G21:H21"/>
    <mergeCell ref="I21:J21"/>
    <mergeCell ref="K21:L2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0:D50"/>
    <mergeCell ref="E50:F50"/>
    <mergeCell ref="G50:H50"/>
    <mergeCell ref="I50:J50"/>
    <mergeCell ref="K50:L50"/>
    <mergeCell ref="C55:D55"/>
    <mergeCell ref="E55:F55"/>
    <mergeCell ref="G55:H55"/>
    <mergeCell ref="I55:J55"/>
    <mergeCell ref="K55:L55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A1:L1"/>
    <mergeCell ref="E14:F14"/>
    <mergeCell ref="G14:H14"/>
    <mergeCell ref="I14:J14"/>
    <mergeCell ref="K14:L14"/>
    <mergeCell ref="C16:D16"/>
    <mergeCell ref="E16:F16"/>
    <mergeCell ref="G16:H16"/>
    <mergeCell ref="I16:J16"/>
    <mergeCell ref="K16:L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8</v>
      </c>
      <c r="C4" s="11"/>
      <c r="D4" s="12"/>
      <c r="E4" s="12">
        <v>1</v>
      </c>
      <c r="F4" s="12"/>
      <c r="G4" s="12">
        <v>2</v>
      </c>
      <c r="H4" s="12">
        <v>1</v>
      </c>
      <c r="I4" s="12"/>
      <c r="J4" s="12">
        <v>1</v>
      </c>
      <c r="K4" s="12">
        <v>2</v>
      </c>
      <c r="L4" s="13">
        <f>SUM(D4:K4)</f>
        <v>7</v>
      </c>
    </row>
    <row r="5" spans="1:12" s="6" customFormat="1" ht="26.25">
      <c r="A5" s="4"/>
      <c r="B5" s="11" t="s">
        <v>30</v>
      </c>
      <c r="C5" s="11" t="s">
        <v>2</v>
      </c>
      <c r="D5" s="12">
        <v>1</v>
      </c>
      <c r="E5" s="12"/>
      <c r="F5" s="12">
        <v>1</v>
      </c>
      <c r="G5" s="12"/>
      <c r="H5" s="12"/>
      <c r="I5" s="12">
        <v>1</v>
      </c>
      <c r="J5" s="12"/>
      <c r="K5" s="12"/>
      <c r="L5" s="13">
        <f>SUM(D5:K5)</f>
        <v>3</v>
      </c>
    </row>
    <row r="6" ht="15"/>
    <row r="7" spans="1:12" s="6" customFormat="1" ht="26.25">
      <c r="A7" s="4" t="s">
        <v>62</v>
      </c>
      <c r="B7" s="11" t="s">
        <v>35</v>
      </c>
      <c r="C7" s="11"/>
      <c r="D7" s="12"/>
      <c r="E7" s="12">
        <v>3</v>
      </c>
      <c r="F7" s="12"/>
      <c r="G7" s="12"/>
      <c r="H7" s="12"/>
      <c r="I7" s="12">
        <v>3</v>
      </c>
      <c r="J7" s="12"/>
      <c r="K7" s="12">
        <v>2</v>
      </c>
      <c r="L7" s="13">
        <f>SUM(D7:K7)</f>
        <v>8</v>
      </c>
    </row>
    <row r="8" spans="1:12" s="6" customFormat="1" ht="26.25">
      <c r="A8" s="4"/>
      <c r="B8" s="11" t="s">
        <v>8</v>
      </c>
      <c r="C8" s="11" t="s">
        <v>2</v>
      </c>
      <c r="D8" s="12">
        <v>1</v>
      </c>
      <c r="E8" s="12"/>
      <c r="F8" s="12">
        <v>1</v>
      </c>
      <c r="G8" s="12">
        <v>2</v>
      </c>
      <c r="H8" s="12">
        <v>1</v>
      </c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50</v>
      </c>
      <c r="B10" s="11" t="s">
        <v>30</v>
      </c>
      <c r="C10" s="11"/>
      <c r="D10" s="12"/>
      <c r="E10" s="12">
        <v>2</v>
      </c>
      <c r="F10" s="12"/>
      <c r="G10" s="12"/>
      <c r="H10" s="12"/>
      <c r="I10" s="12"/>
      <c r="J10" s="12"/>
      <c r="K10" s="12" t="s">
        <v>37</v>
      </c>
      <c r="L10" s="13">
        <f>SUM(D10:K10)</f>
        <v>2</v>
      </c>
    </row>
    <row r="11" spans="1:12" s="6" customFormat="1" ht="26.25">
      <c r="A11" s="4"/>
      <c r="B11" s="11" t="s">
        <v>35</v>
      </c>
      <c r="C11" s="11" t="s">
        <v>2</v>
      </c>
      <c r="D11" s="12">
        <v>1</v>
      </c>
      <c r="E11" s="12"/>
      <c r="F11" s="12">
        <v>1</v>
      </c>
      <c r="G11" s="12">
        <v>1</v>
      </c>
      <c r="H11" s="12">
        <v>2</v>
      </c>
      <c r="I11" s="12">
        <v>1</v>
      </c>
      <c r="J11" s="12">
        <v>4</v>
      </c>
      <c r="K11" s="12" t="s">
        <v>37</v>
      </c>
      <c r="L11" s="13">
        <f>SUM(D11:K11)</f>
        <v>10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54</v>
      </c>
      <c r="C15" s="18">
        <f>SUM(E15:J15)</f>
        <v>4</v>
      </c>
      <c r="D15" s="19"/>
      <c r="E15" s="18">
        <v>3</v>
      </c>
      <c r="F15" s="19"/>
      <c r="G15" s="18">
        <v>1</v>
      </c>
      <c r="H15" s="19"/>
      <c r="I15" s="18"/>
      <c r="J15" s="19"/>
      <c r="K15" s="20">
        <f>E15*3+G15*1+I15*0</f>
        <v>10</v>
      </c>
      <c r="L15" s="21"/>
      <c r="M15" s="7"/>
    </row>
    <row r="16" spans="1:13" s="3" customFormat="1" ht="26.25">
      <c r="A16" s="15">
        <v>2</v>
      </c>
      <c r="B16" s="11" t="s">
        <v>35</v>
      </c>
      <c r="C16" s="18">
        <f>SUM(E16:J16)</f>
        <v>4</v>
      </c>
      <c r="D16" s="19"/>
      <c r="E16" s="18">
        <v>3</v>
      </c>
      <c r="F16" s="19"/>
      <c r="G16" s="18"/>
      <c r="H16" s="19"/>
      <c r="I16" s="18">
        <v>1</v>
      </c>
      <c r="J16" s="19"/>
      <c r="K16" s="20">
        <f>E16*3+G16*1+I16*0</f>
        <v>9</v>
      </c>
      <c r="L16" s="21"/>
      <c r="M16" s="7"/>
    </row>
    <row r="17" spans="1:13" s="3" customFormat="1" ht="26.25">
      <c r="A17" s="15">
        <v>3</v>
      </c>
      <c r="B17" s="11" t="s">
        <v>13</v>
      </c>
      <c r="C17" s="18">
        <f aca="true" t="shared" si="0" ref="C17:C22">SUM(E17:J17)</f>
        <v>4</v>
      </c>
      <c r="D17" s="19"/>
      <c r="E17" s="18">
        <v>2</v>
      </c>
      <c r="F17" s="19"/>
      <c r="G17" s="18">
        <v>1</v>
      </c>
      <c r="H17" s="19"/>
      <c r="I17" s="18">
        <v>1</v>
      </c>
      <c r="J17" s="19"/>
      <c r="K17" s="20">
        <f aca="true" t="shared" si="1" ref="K17:K22">E17*3+G17*1+I17*0</f>
        <v>7</v>
      </c>
      <c r="L17" s="21"/>
      <c r="M17" s="7"/>
    </row>
    <row r="18" spans="1:13" s="3" customFormat="1" ht="26.25">
      <c r="A18" s="15">
        <v>3</v>
      </c>
      <c r="B18" s="11" t="s">
        <v>17</v>
      </c>
      <c r="C18" s="18">
        <f>SUM(E18:J18)</f>
        <v>4</v>
      </c>
      <c r="D18" s="19"/>
      <c r="E18" s="18">
        <v>2</v>
      </c>
      <c r="F18" s="19"/>
      <c r="G18" s="18">
        <v>1</v>
      </c>
      <c r="H18" s="19"/>
      <c r="I18" s="18">
        <v>1</v>
      </c>
      <c r="J18" s="19"/>
      <c r="K18" s="20">
        <f>E18*3+G18*1+I18*0</f>
        <v>7</v>
      </c>
      <c r="L18" s="21"/>
      <c r="M18" s="7"/>
    </row>
    <row r="19" spans="1:13" s="3" customFormat="1" ht="26.25">
      <c r="A19" s="15">
        <v>5</v>
      </c>
      <c r="B19" s="11" t="s">
        <v>8</v>
      </c>
      <c r="C19" s="18">
        <f>SUM(E19:J19)</f>
        <v>4</v>
      </c>
      <c r="D19" s="19"/>
      <c r="E19" s="18">
        <v>1</v>
      </c>
      <c r="F19" s="19"/>
      <c r="G19" s="18">
        <v>1</v>
      </c>
      <c r="H19" s="19"/>
      <c r="I19" s="18">
        <v>2</v>
      </c>
      <c r="J19" s="19"/>
      <c r="K19" s="20">
        <f>E19*3+G19*1+I19*0</f>
        <v>4</v>
      </c>
      <c r="L19" s="21"/>
      <c r="M19" s="7"/>
    </row>
    <row r="20" spans="1:13" s="3" customFormat="1" ht="26.25">
      <c r="A20" s="15">
        <v>6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7</v>
      </c>
      <c r="B21" s="11" t="s">
        <v>12</v>
      </c>
      <c r="C21" s="18">
        <f t="shared" si="0"/>
        <v>4</v>
      </c>
      <c r="D21" s="19"/>
      <c r="E21" s="18">
        <v>1</v>
      </c>
      <c r="F21" s="19"/>
      <c r="G21" s="18"/>
      <c r="H21" s="19"/>
      <c r="I21" s="18">
        <v>3</v>
      </c>
      <c r="J21" s="19"/>
      <c r="K21" s="20">
        <f t="shared" si="1"/>
        <v>3</v>
      </c>
      <c r="L21" s="21"/>
      <c r="M21" s="7"/>
    </row>
    <row r="22" spans="1:13" s="3" customFormat="1" ht="26.25">
      <c r="A22" s="15">
        <v>8</v>
      </c>
      <c r="B22" s="11" t="s">
        <v>30</v>
      </c>
      <c r="C22" s="18">
        <f t="shared" si="0"/>
        <v>4</v>
      </c>
      <c r="D22" s="19"/>
      <c r="E22" s="18"/>
      <c r="F22" s="19"/>
      <c r="G22" s="18"/>
      <c r="H22" s="19"/>
      <c r="I22" s="18">
        <v>4</v>
      </c>
      <c r="J22" s="19"/>
      <c r="K22" s="20">
        <f t="shared" si="1"/>
        <v>0</v>
      </c>
      <c r="L22" s="21"/>
      <c r="M22" s="7"/>
    </row>
    <row r="23" spans="1:14" s="3" customFormat="1" ht="26.25">
      <c r="A23" s="1"/>
      <c r="B23" s="1"/>
      <c r="C23" s="1"/>
      <c r="D23" s="8"/>
      <c r="E23" s="8"/>
      <c r="F23" s="9"/>
      <c r="G23" s="9"/>
      <c r="H23" s="9"/>
      <c r="I23" s="9"/>
      <c r="J23" s="9"/>
      <c r="K23" s="9"/>
      <c r="L23" s="9"/>
      <c r="M23" s="6"/>
      <c r="N23" s="1"/>
    </row>
    <row r="24" spans="1:13" s="3" customFormat="1" ht="26.25">
      <c r="A24" s="15">
        <v>1</v>
      </c>
      <c r="B24" s="16" t="s">
        <v>49</v>
      </c>
      <c r="C24" s="18">
        <f aca="true" t="shared" si="2" ref="C24:C59">SUM(E24:J24)</f>
        <v>4</v>
      </c>
      <c r="D24" s="19"/>
      <c r="E24" s="18">
        <v>3</v>
      </c>
      <c r="F24" s="19"/>
      <c r="G24" s="18">
        <v>1</v>
      </c>
      <c r="H24" s="19"/>
      <c r="I24" s="18"/>
      <c r="J24" s="19"/>
      <c r="K24" s="20">
        <f aca="true" t="shared" si="3" ref="K24:K59">E24*3+G24*1+I24*0</f>
        <v>10</v>
      </c>
      <c r="L24" s="21"/>
      <c r="M24" s="7"/>
    </row>
    <row r="25" spans="1:13" s="3" customFormat="1" ht="26.25">
      <c r="A25" s="15">
        <v>1</v>
      </c>
      <c r="B25" s="16" t="s">
        <v>56</v>
      </c>
      <c r="C25" s="18">
        <f t="shared" si="2"/>
        <v>4</v>
      </c>
      <c r="D25" s="19"/>
      <c r="E25" s="18">
        <v>3</v>
      </c>
      <c r="F25" s="19"/>
      <c r="G25" s="18">
        <v>1</v>
      </c>
      <c r="H25" s="19"/>
      <c r="I25" s="18"/>
      <c r="J25" s="19"/>
      <c r="K25" s="20">
        <f t="shared" si="3"/>
        <v>10</v>
      </c>
      <c r="L25" s="21"/>
      <c r="M25" s="7"/>
    </row>
    <row r="26" spans="1:13" s="3" customFormat="1" ht="26.25">
      <c r="A26" s="15">
        <v>3</v>
      </c>
      <c r="B26" s="16" t="s">
        <v>36</v>
      </c>
      <c r="C26" s="18">
        <f t="shared" si="2"/>
        <v>4</v>
      </c>
      <c r="D26" s="19"/>
      <c r="E26" s="18">
        <v>3</v>
      </c>
      <c r="F26" s="19"/>
      <c r="G26" s="18"/>
      <c r="H26" s="19"/>
      <c r="I26" s="18">
        <v>1</v>
      </c>
      <c r="J26" s="19"/>
      <c r="K26" s="20">
        <f t="shared" si="3"/>
        <v>9</v>
      </c>
      <c r="L26" s="21"/>
      <c r="M26" s="7"/>
    </row>
    <row r="27" spans="1:13" s="3" customFormat="1" ht="26.25">
      <c r="A27" s="15">
        <v>3</v>
      </c>
      <c r="B27" s="16" t="s">
        <v>38</v>
      </c>
      <c r="C27" s="18">
        <f t="shared" si="2"/>
        <v>4</v>
      </c>
      <c r="D27" s="19"/>
      <c r="E27" s="18">
        <v>3</v>
      </c>
      <c r="F27" s="19"/>
      <c r="G27" s="18"/>
      <c r="H27" s="19"/>
      <c r="I27" s="18">
        <v>1</v>
      </c>
      <c r="J27" s="19"/>
      <c r="K27" s="20">
        <f t="shared" si="3"/>
        <v>9</v>
      </c>
      <c r="L27" s="21"/>
      <c r="M27" s="7"/>
    </row>
    <row r="28" spans="1:13" s="3" customFormat="1" ht="26.25">
      <c r="A28" s="15">
        <v>3</v>
      </c>
      <c r="B28" s="16" t="s">
        <v>41</v>
      </c>
      <c r="C28" s="18">
        <f t="shared" si="2"/>
        <v>4</v>
      </c>
      <c r="D28" s="19"/>
      <c r="E28" s="18">
        <v>3</v>
      </c>
      <c r="F28" s="19"/>
      <c r="G28" s="18"/>
      <c r="H28" s="19"/>
      <c r="I28" s="18">
        <v>1</v>
      </c>
      <c r="J28" s="19"/>
      <c r="K28" s="20">
        <f t="shared" si="3"/>
        <v>9</v>
      </c>
      <c r="L28" s="21"/>
      <c r="M28" s="7"/>
    </row>
    <row r="29" spans="1:13" s="3" customFormat="1" ht="26.25">
      <c r="A29" s="15">
        <v>3</v>
      </c>
      <c r="B29" s="16" t="s">
        <v>39</v>
      </c>
      <c r="C29" s="18">
        <f t="shared" si="2"/>
        <v>4</v>
      </c>
      <c r="D29" s="19"/>
      <c r="E29" s="18">
        <v>3</v>
      </c>
      <c r="F29" s="19"/>
      <c r="G29" s="18"/>
      <c r="H29" s="19"/>
      <c r="I29" s="18">
        <v>1</v>
      </c>
      <c r="J29" s="19"/>
      <c r="K29" s="20">
        <f t="shared" si="3"/>
        <v>9</v>
      </c>
      <c r="L29" s="21"/>
      <c r="M29" s="7"/>
    </row>
    <row r="30" spans="1:13" s="3" customFormat="1" ht="26.25">
      <c r="A30" s="15">
        <v>7</v>
      </c>
      <c r="B30" s="16" t="s">
        <v>20</v>
      </c>
      <c r="C30" s="18">
        <f t="shared" si="2"/>
        <v>3</v>
      </c>
      <c r="D30" s="19"/>
      <c r="E30" s="18">
        <v>2</v>
      </c>
      <c r="F30" s="19"/>
      <c r="G30" s="18">
        <v>1</v>
      </c>
      <c r="H30" s="19"/>
      <c r="I30" s="18"/>
      <c r="J30" s="19"/>
      <c r="K30" s="20">
        <f t="shared" si="3"/>
        <v>7</v>
      </c>
      <c r="L30" s="21"/>
      <c r="M30" s="7"/>
    </row>
    <row r="31" spans="1:13" s="3" customFormat="1" ht="26.25">
      <c r="A31" s="15">
        <v>8</v>
      </c>
      <c r="B31" s="16" t="s">
        <v>9</v>
      </c>
      <c r="C31" s="18">
        <f t="shared" si="2"/>
        <v>4</v>
      </c>
      <c r="D31" s="19"/>
      <c r="E31" s="18">
        <v>2</v>
      </c>
      <c r="F31" s="19"/>
      <c r="G31" s="18">
        <v>1</v>
      </c>
      <c r="H31" s="19"/>
      <c r="I31" s="18">
        <v>1</v>
      </c>
      <c r="J31" s="19"/>
      <c r="K31" s="20">
        <f t="shared" si="3"/>
        <v>7</v>
      </c>
      <c r="L31" s="21"/>
      <c r="M31" s="7"/>
    </row>
    <row r="32" spans="1:13" s="3" customFormat="1" ht="26.25">
      <c r="A32" s="15">
        <v>8</v>
      </c>
      <c r="B32" s="16" t="s">
        <v>51</v>
      </c>
      <c r="C32" s="18">
        <f t="shared" si="2"/>
        <v>4</v>
      </c>
      <c r="D32" s="19"/>
      <c r="E32" s="18">
        <v>2</v>
      </c>
      <c r="F32" s="19"/>
      <c r="G32" s="18">
        <v>1</v>
      </c>
      <c r="H32" s="19"/>
      <c r="I32" s="18">
        <v>1</v>
      </c>
      <c r="J32" s="19"/>
      <c r="K32" s="20">
        <f t="shared" si="3"/>
        <v>7</v>
      </c>
      <c r="L32" s="21"/>
      <c r="M32" s="7"/>
    </row>
    <row r="33" spans="1:13" s="3" customFormat="1" ht="26.25">
      <c r="A33" s="15">
        <v>8</v>
      </c>
      <c r="B33" s="16" t="s">
        <v>10</v>
      </c>
      <c r="C33" s="18">
        <f t="shared" si="2"/>
        <v>4</v>
      </c>
      <c r="D33" s="19"/>
      <c r="E33" s="18">
        <v>2</v>
      </c>
      <c r="F33" s="19"/>
      <c r="G33" s="18">
        <v>1</v>
      </c>
      <c r="H33" s="19"/>
      <c r="I33" s="18">
        <v>1</v>
      </c>
      <c r="J33" s="19"/>
      <c r="K33" s="20">
        <f t="shared" si="3"/>
        <v>7</v>
      </c>
      <c r="L33" s="21"/>
      <c r="M33" s="7"/>
    </row>
    <row r="34" spans="1:13" s="3" customFormat="1" ht="26.25">
      <c r="A34" s="15">
        <v>8</v>
      </c>
      <c r="B34" s="16" t="s">
        <v>11</v>
      </c>
      <c r="C34" s="18">
        <f t="shared" si="2"/>
        <v>4</v>
      </c>
      <c r="D34" s="19"/>
      <c r="E34" s="18">
        <v>2</v>
      </c>
      <c r="F34" s="19"/>
      <c r="G34" s="18">
        <v>1</v>
      </c>
      <c r="H34" s="19"/>
      <c r="I34" s="18">
        <v>1</v>
      </c>
      <c r="J34" s="19"/>
      <c r="K34" s="20">
        <f t="shared" si="3"/>
        <v>7</v>
      </c>
      <c r="L34" s="21"/>
      <c r="M34" s="7"/>
    </row>
    <row r="35" spans="1:13" s="3" customFormat="1" ht="26.25">
      <c r="A35" s="15">
        <v>8</v>
      </c>
      <c r="B35" s="16" t="s">
        <v>18</v>
      </c>
      <c r="C35" s="18">
        <f t="shared" si="2"/>
        <v>4</v>
      </c>
      <c r="D35" s="19"/>
      <c r="E35" s="18">
        <v>2</v>
      </c>
      <c r="F35" s="19"/>
      <c r="G35" s="18">
        <v>1</v>
      </c>
      <c r="H35" s="19"/>
      <c r="I35" s="18">
        <v>1</v>
      </c>
      <c r="J35" s="19"/>
      <c r="K35" s="20">
        <f t="shared" si="3"/>
        <v>7</v>
      </c>
      <c r="L35" s="21"/>
      <c r="M35" s="7"/>
    </row>
    <row r="36" spans="1:13" s="3" customFormat="1" ht="26.25">
      <c r="A36" s="15">
        <v>8</v>
      </c>
      <c r="B36" s="16" t="s">
        <v>29</v>
      </c>
      <c r="C36" s="18">
        <f t="shared" si="2"/>
        <v>4</v>
      </c>
      <c r="D36" s="19"/>
      <c r="E36" s="18">
        <v>2</v>
      </c>
      <c r="F36" s="19"/>
      <c r="G36" s="18">
        <v>1</v>
      </c>
      <c r="H36" s="19"/>
      <c r="I36" s="18">
        <v>1</v>
      </c>
      <c r="J36" s="19"/>
      <c r="K36" s="20">
        <f t="shared" si="3"/>
        <v>7</v>
      </c>
      <c r="L36" s="21"/>
      <c r="M36" s="7"/>
    </row>
    <row r="37" spans="1:13" s="3" customFormat="1" ht="26.25">
      <c r="A37" s="15">
        <v>14</v>
      </c>
      <c r="B37" s="16" t="s">
        <v>31</v>
      </c>
      <c r="C37" s="18">
        <f t="shared" si="2"/>
        <v>2</v>
      </c>
      <c r="D37" s="19"/>
      <c r="E37" s="18">
        <v>2</v>
      </c>
      <c r="F37" s="19"/>
      <c r="G37" s="18"/>
      <c r="H37" s="19"/>
      <c r="I37" s="18"/>
      <c r="J37" s="19"/>
      <c r="K37" s="20">
        <f t="shared" si="3"/>
        <v>6</v>
      </c>
      <c r="L37" s="21"/>
      <c r="M37" s="7"/>
    </row>
    <row r="38" spans="1:13" s="3" customFormat="1" ht="26.25">
      <c r="A38" s="15">
        <v>14</v>
      </c>
      <c r="B38" s="16" t="s">
        <v>55</v>
      </c>
      <c r="C38" s="18">
        <f t="shared" si="2"/>
        <v>2</v>
      </c>
      <c r="D38" s="19"/>
      <c r="E38" s="18">
        <v>2</v>
      </c>
      <c r="F38" s="19"/>
      <c r="G38" s="18"/>
      <c r="H38" s="19"/>
      <c r="I38" s="18"/>
      <c r="J38" s="19"/>
      <c r="K38" s="20">
        <f t="shared" si="3"/>
        <v>6</v>
      </c>
      <c r="L38" s="21"/>
      <c r="M38" s="7"/>
    </row>
    <row r="39" spans="1:13" s="3" customFormat="1" ht="26.25">
      <c r="A39" s="15">
        <v>16</v>
      </c>
      <c r="B39" s="16" t="s">
        <v>58</v>
      </c>
      <c r="C39" s="18">
        <f t="shared" si="2"/>
        <v>2</v>
      </c>
      <c r="D39" s="19"/>
      <c r="E39" s="18">
        <v>1</v>
      </c>
      <c r="F39" s="19"/>
      <c r="G39" s="18">
        <v>1</v>
      </c>
      <c r="H39" s="19"/>
      <c r="I39" s="18"/>
      <c r="J39" s="19"/>
      <c r="K39" s="20">
        <f t="shared" si="3"/>
        <v>4</v>
      </c>
      <c r="L39" s="21"/>
      <c r="M39" s="7"/>
    </row>
    <row r="40" spans="1:13" s="3" customFormat="1" ht="26.25">
      <c r="A40" s="15">
        <v>16</v>
      </c>
      <c r="B40" s="16" t="s">
        <v>59</v>
      </c>
      <c r="C40" s="18">
        <f t="shared" si="2"/>
        <v>2</v>
      </c>
      <c r="D40" s="19"/>
      <c r="E40" s="18">
        <v>1</v>
      </c>
      <c r="F40" s="19"/>
      <c r="G40" s="18">
        <v>1</v>
      </c>
      <c r="H40" s="19"/>
      <c r="I40" s="18"/>
      <c r="J40" s="19"/>
      <c r="K40" s="20">
        <f t="shared" si="3"/>
        <v>4</v>
      </c>
      <c r="L40" s="21"/>
      <c r="M40" s="7"/>
    </row>
    <row r="41" spans="1:13" s="3" customFormat="1" ht="26.25">
      <c r="A41" s="15">
        <v>18</v>
      </c>
      <c r="B41" s="16" t="s">
        <v>19</v>
      </c>
      <c r="C41" s="18">
        <f t="shared" si="2"/>
        <v>3</v>
      </c>
      <c r="D41" s="19"/>
      <c r="E41" s="18">
        <v>1</v>
      </c>
      <c r="F41" s="19"/>
      <c r="G41" s="18">
        <v>1</v>
      </c>
      <c r="H41" s="19"/>
      <c r="I41" s="18">
        <v>1</v>
      </c>
      <c r="J41" s="19"/>
      <c r="K41" s="20">
        <f t="shared" si="3"/>
        <v>4</v>
      </c>
      <c r="L41" s="21"/>
      <c r="M41" s="7"/>
    </row>
    <row r="42" spans="1:13" s="3" customFormat="1" ht="26.25">
      <c r="A42" s="15">
        <v>19</v>
      </c>
      <c r="B42" s="16" t="s">
        <v>32</v>
      </c>
      <c r="C42" s="18">
        <f t="shared" si="2"/>
        <v>4</v>
      </c>
      <c r="D42" s="19"/>
      <c r="E42" s="18">
        <v>1</v>
      </c>
      <c r="F42" s="19"/>
      <c r="G42" s="18">
        <v>1</v>
      </c>
      <c r="H42" s="19"/>
      <c r="I42" s="18">
        <v>2</v>
      </c>
      <c r="J42" s="19"/>
      <c r="K42" s="20">
        <f t="shared" si="3"/>
        <v>4</v>
      </c>
      <c r="L42" s="21"/>
      <c r="M42" s="7"/>
    </row>
    <row r="43" spans="1:13" s="3" customFormat="1" ht="26.25">
      <c r="A43" s="15">
        <v>19</v>
      </c>
      <c r="B43" s="16" t="s">
        <v>28</v>
      </c>
      <c r="C43" s="18">
        <f t="shared" si="2"/>
        <v>4</v>
      </c>
      <c r="D43" s="19"/>
      <c r="E43" s="18">
        <v>1</v>
      </c>
      <c r="F43" s="19"/>
      <c r="G43" s="18">
        <v>1</v>
      </c>
      <c r="H43" s="19"/>
      <c r="I43" s="18">
        <v>2</v>
      </c>
      <c r="J43" s="19"/>
      <c r="K43" s="20">
        <f t="shared" si="3"/>
        <v>4</v>
      </c>
      <c r="L43" s="21"/>
      <c r="M43" s="7"/>
    </row>
    <row r="44" spans="1:13" s="3" customFormat="1" ht="26.25">
      <c r="A44" s="15">
        <v>21</v>
      </c>
      <c r="B44" s="16" t="s">
        <v>63</v>
      </c>
      <c r="C44" s="18">
        <f t="shared" si="2"/>
        <v>1</v>
      </c>
      <c r="D44" s="19"/>
      <c r="E44" s="18">
        <v>1</v>
      </c>
      <c r="F44" s="19"/>
      <c r="G44" s="18"/>
      <c r="H44" s="19"/>
      <c r="I44" s="18"/>
      <c r="J44" s="19"/>
      <c r="K44" s="20">
        <f t="shared" si="3"/>
        <v>3</v>
      </c>
      <c r="L44" s="21"/>
      <c r="M44" s="7"/>
    </row>
    <row r="45" spans="1:13" s="3" customFormat="1" ht="26.25">
      <c r="A45" s="15">
        <v>22</v>
      </c>
      <c r="B45" s="16" t="s">
        <v>14</v>
      </c>
      <c r="C45" s="18">
        <f t="shared" si="2"/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 t="shared" si="3"/>
        <v>3</v>
      </c>
      <c r="L45" s="21"/>
      <c r="M45" s="7"/>
    </row>
    <row r="46" spans="1:13" s="3" customFormat="1" ht="26.25">
      <c r="A46" s="15">
        <v>22</v>
      </c>
      <c r="B46" s="16" t="s">
        <v>46</v>
      </c>
      <c r="C46" s="18">
        <f t="shared" si="2"/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 t="shared" si="3"/>
        <v>3</v>
      </c>
      <c r="L46" s="21"/>
      <c r="M46" s="7"/>
    </row>
    <row r="47" spans="1:13" s="3" customFormat="1" ht="26.25">
      <c r="A47" s="15">
        <v>22</v>
      </c>
      <c r="B47" s="16" t="s">
        <v>44</v>
      </c>
      <c r="C47" s="18">
        <f t="shared" si="2"/>
        <v>2</v>
      </c>
      <c r="D47" s="19"/>
      <c r="E47" s="18">
        <v>1</v>
      </c>
      <c r="F47" s="19"/>
      <c r="G47" s="18"/>
      <c r="H47" s="19"/>
      <c r="I47" s="18">
        <v>1</v>
      </c>
      <c r="J47" s="19"/>
      <c r="K47" s="20">
        <f t="shared" si="3"/>
        <v>3</v>
      </c>
      <c r="L47" s="21"/>
      <c r="M47" s="7"/>
    </row>
    <row r="48" spans="1:13" s="3" customFormat="1" ht="26.25">
      <c r="A48" s="15">
        <v>22</v>
      </c>
      <c r="B48" s="16" t="s">
        <v>45</v>
      </c>
      <c r="C48" s="18">
        <f t="shared" si="2"/>
        <v>2</v>
      </c>
      <c r="D48" s="19"/>
      <c r="E48" s="18">
        <v>1</v>
      </c>
      <c r="F48" s="19"/>
      <c r="G48" s="18"/>
      <c r="H48" s="19"/>
      <c r="I48" s="18">
        <v>1</v>
      </c>
      <c r="J48" s="19"/>
      <c r="K48" s="20">
        <f t="shared" si="3"/>
        <v>3</v>
      </c>
      <c r="L48" s="21"/>
      <c r="M48" s="7"/>
    </row>
    <row r="49" spans="1:13" s="3" customFormat="1" ht="26.25">
      <c r="A49" s="15">
        <v>22</v>
      </c>
      <c r="B49" s="16" t="s">
        <v>47</v>
      </c>
      <c r="C49" s="18">
        <f t="shared" si="2"/>
        <v>2</v>
      </c>
      <c r="D49" s="19"/>
      <c r="E49" s="18">
        <v>1</v>
      </c>
      <c r="F49" s="19"/>
      <c r="G49" s="18"/>
      <c r="H49" s="19"/>
      <c r="I49" s="18">
        <v>1</v>
      </c>
      <c r="J49" s="19"/>
      <c r="K49" s="20">
        <f t="shared" si="3"/>
        <v>3</v>
      </c>
      <c r="L49" s="21"/>
      <c r="M49" s="7"/>
    </row>
    <row r="50" spans="1:13" s="3" customFormat="1" ht="26.25">
      <c r="A50" s="15">
        <v>27</v>
      </c>
      <c r="B50" s="16" t="s">
        <v>26</v>
      </c>
      <c r="C50" s="18">
        <f t="shared" si="2"/>
        <v>4</v>
      </c>
      <c r="D50" s="19"/>
      <c r="E50" s="18">
        <v>1</v>
      </c>
      <c r="F50" s="19"/>
      <c r="G50" s="18"/>
      <c r="H50" s="19"/>
      <c r="I50" s="18">
        <v>3</v>
      </c>
      <c r="J50" s="19"/>
      <c r="K50" s="20">
        <f t="shared" si="3"/>
        <v>3</v>
      </c>
      <c r="L50" s="21"/>
      <c r="M50" s="7"/>
    </row>
    <row r="51" spans="1:13" s="3" customFormat="1" ht="26.25">
      <c r="A51" s="15">
        <v>27</v>
      </c>
      <c r="B51" s="16" t="s">
        <v>25</v>
      </c>
      <c r="C51" s="18">
        <f t="shared" si="2"/>
        <v>4</v>
      </c>
      <c r="D51" s="19"/>
      <c r="E51" s="18">
        <v>1</v>
      </c>
      <c r="F51" s="19"/>
      <c r="G51" s="18"/>
      <c r="H51" s="19"/>
      <c r="I51" s="18">
        <v>3</v>
      </c>
      <c r="J51" s="19"/>
      <c r="K51" s="20">
        <f t="shared" si="3"/>
        <v>3</v>
      </c>
      <c r="L51" s="21"/>
      <c r="M51" s="7"/>
    </row>
    <row r="52" spans="1:13" s="3" customFormat="1" ht="26.25">
      <c r="A52" s="15">
        <v>27</v>
      </c>
      <c r="B52" s="16" t="s">
        <v>34</v>
      </c>
      <c r="C52" s="18">
        <f t="shared" si="2"/>
        <v>4</v>
      </c>
      <c r="D52" s="19"/>
      <c r="E52" s="18">
        <v>1</v>
      </c>
      <c r="F52" s="19"/>
      <c r="G52" s="18"/>
      <c r="H52" s="19"/>
      <c r="I52" s="18">
        <v>3</v>
      </c>
      <c r="J52" s="19"/>
      <c r="K52" s="20">
        <f t="shared" si="3"/>
        <v>3</v>
      </c>
      <c r="L52" s="21"/>
      <c r="M52" s="7"/>
    </row>
    <row r="53" spans="1:13" s="3" customFormat="1" ht="26.25">
      <c r="A53" s="15">
        <v>27</v>
      </c>
      <c r="B53" s="16" t="s">
        <v>24</v>
      </c>
      <c r="C53" s="18">
        <f t="shared" si="2"/>
        <v>4</v>
      </c>
      <c r="D53" s="19"/>
      <c r="E53" s="18">
        <v>1</v>
      </c>
      <c r="F53" s="19"/>
      <c r="G53" s="18"/>
      <c r="H53" s="19"/>
      <c r="I53" s="18">
        <v>3</v>
      </c>
      <c r="J53" s="19"/>
      <c r="K53" s="20">
        <f t="shared" si="3"/>
        <v>3</v>
      </c>
      <c r="L53" s="21"/>
      <c r="M53" s="7"/>
    </row>
    <row r="54" spans="1:13" s="3" customFormat="1" ht="26.25">
      <c r="A54" s="15">
        <v>31</v>
      </c>
      <c r="B54" s="16" t="s">
        <v>27</v>
      </c>
      <c r="C54" s="18">
        <f t="shared" si="2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3"/>
        <v>1</v>
      </c>
      <c r="L54" s="21"/>
      <c r="M54" s="7"/>
    </row>
    <row r="55" spans="1:13" s="3" customFormat="1" ht="26.25">
      <c r="A55" s="15">
        <v>32</v>
      </c>
      <c r="B55" s="16" t="s">
        <v>33</v>
      </c>
      <c r="C55" s="18">
        <f t="shared" si="2"/>
        <v>3</v>
      </c>
      <c r="D55" s="19"/>
      <c r="E55" s="18"/>
      <c r="F55" s="19"/>
      <c r="G55" s="18">
        <v>1</v>
      </c>
      <c r="H55" s="19"/>
      <c r="I55" s="18">
        <v>2</v>
      </c>
      <c r="J55" s="19"/>
      <c r="K55" s="20">
        <f t="shared" si="3"/>
        <v>1</v>
      </c>
      <c r="L55" s="21"/>
      <c r="M55" s="7"/>
    </row>
    <row r="56" spans="1:13" s="3" customFormat="1" ht="26.25">
      <c r="A56" s="15">
        <v>33</v>
      </c>
      <c r="B56" s="16" t="s">
        <v>22</v>
      </c>
      <c r="C56" s="18">
        <f t="shared" si="2"/>
        <v>4</v>
      </c>
      <c r="D56" s="19"/>
      <c r="E56" s="18"/>
      <c r="F56" s="19"/>
      <c r="G56" s="18"/>
      <c r="H56" s="19"/>
      <c r="I56" s="18">
        <v>4</v>
      </c>
      <c r="J56" s="19"/>
      <c r="K56" s="20">
        <f t="shared" si="3"/>
        <v>0</v>
      </c>
      <c r="L56" s="21"/>
      <c r="M56" s="7"/>
    </row>
    <row r="57" spans="1:13" s="3" customFormat="1" ht="26.25">
      <c r="A57" s="15">
        <v>33</v>
      </c>
      <c r="B57" s="16" t="s">
        <v>23</v>
      </c>
      <c r="C57" s="18">
        <f t="shared" si="2"/>
        <v>4</v>
      </c>
      <c r="D57" s="19"/>
      <c r="E57" s="18"/>
      <c r="F57" s="19"/>
      <c r="G57" s="18"/>
      <c r="H57" s="19"/>
      <c r="I57" s="18">
        <v>4</v>
      </c>
      <c r="J57" s="19"/>
      <c r="K57" s="20">
        <f t="shared" si="3"/>
        <v>0</v>
      </c>
      <c r="L57" s="21"/>
      <c r="M57" s="7"/>
    </row>
    <row r="58" spans="1:13" s="3" customFormat="1" ht="26.25">
      <c r="A58" s="15">
        <v>33</v>
      </c>
      <c r="B58" s="16" t="s">
        <v>21</v>
      </c>
      <c r="C58" s="18">
        <f t="shared" si="2"/>
        <v>4</v>
      </c>
      <c r="D58" s="19"/>
      <c r="E58" s="18"/>
      <c r="F58" s="19"/>
      <c r="G58" s="18"/>
      <c r="H58" s="19"/>
      <c r="I58" s="18">
        <v>4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33</v>
      </c>
      <c r="B59" s="16" t="s">
        <v>48</v>
      </c>
      <c r="C59" s="18">
        <f t="shared" si="2"/>
        <v>4</v>
      </c>
      <c r="D59" s="19"/>
      <c r="E59" s="18"/>
      <c r="F59" s="19"/>
      <c r="G59" s="18"/>
      <c r="H59" s="19"/>
      <c r="I59" s="18">
        <v>4</v>
      </c>
      <c r="J59" s="19"/>
      <c r="K59" s="20">
        <f t="shared" si="3"/>
        <v>0</v>
      </c>
      <c r="L59" s="21"/>
      <c r="M59" s="7"/>
    </row>
  </sheetData>
  <sheetProtection/>
  <mergeCells count="225">
    <mergeCell ref="C48:D48"/>
    <mergeCell ref="E48:F48"/>
    <mergeCell ref="G48:H48"/>
    <mergeCell ref="I48:J48"/>
    <mergeCell ref="K48:L48"/>
    <mergeCell ref="C26:D26"/>
    <mergeCell ref="E26:F26"/>
    <mergeCell ref="G26:H26"/>
    <mergeCell ref="I26:J26"/>
    <mergeCell ref="K26:L26"/>
    <mergeCell ref="C46:D46"/>
    <mergeCell ref="E46:F46"/>
    <mergeCell ref="G46:H46"/>
    <mergeCell ref="I46:J46"/>
    <mergeCell ref="K46:L46"/>
    <mergeCell ref="C28:D28"/>
    <mergeCell ref="E28:F28"/>
    <mergeCell ref="G28:H28"/>
    <mergeCell ref="I28:J28"/>
    <mergeCell ref="K28:L28"/>
    <mergeCell ref="C52:D52"/>
    <mergeCell ref="E52:F52"/>
    <mergeCell ref="G52:H52"/>
    <mergeCell ref="I52:J52"/>
    <mergeCell ref="K52:L52"/>
    <mergeCell ref="C30:D30"/>
    <mergeCell ref="E30:F30"/>
    <mergeCell ref="G30:H30"/>
    <mergeCell ref="I30:J30"/>
    <mergeCell ref="K30:L30"/>
    <mergeCell ref="C50:D50"/>
    <mergeCell ref="E50:F50"/>
    <mergeCell ref="G50:H50"/>
    <mergeCell ref="I50:J50"/>
    <mergeCell ref="K50:L50"/>
    <mergeCell ref="C40:D40"/>
    <mergeCell ref="E40:F40"/>
    <mergeCell ref="G40:H40"/>
    <mergeCell ref="I40:J40"/>
    <mergeCell ref="K40:L40"/>
    <mergeCell ref="C38:D38"/>
    <mergeCell ref="E38:F38"/>
    <mergeCell ref="G38:H38"/>
    <mergeCell ref="I38:J38"/>
    <mergeCell ref="K38:L38"/>
    <mergeCell ref="C36:D36"/>
    <mergeCell ref="E36:F36"/>
    <mergeCell ref="G36:H36"/>
    <mergeCell ref="I36:J36"/>
    <mergeCell ref="K36:L36"/>
    <mergeCell ref="C24:D24"/>
    <mergeCell ref="E24:F24"/>
    <mergeCell ref="G24:H24"/>
    <mergeCell ref="I24:J24"/>
    <mergeCell ref="K24:L24"/>
    <mergeCell ref="C42:D42"/>
    <mergeCell ref="E42:F42"/>
    <mergeCell ref="G42:H42"/>
    <mergeCell ref="I42:J42"/>
    <mergeCell ref="K42:L42"/>
    <mergeCell ref="C33:D33"/>
    <mergeCell ref="E33:F33"/>
    <mergeCell ref="G33:H33"/>
    <mergeCell ref="I33:J33"/>
    <mergeCell ref="K33:L33"/>
    <mergeCell ref="C54:D54"/>
    <mergeCell ref="E54:F54"/>
    <mergeCell ref="G54:H54"/>
    <mergeCell ref="I54:J54"/>
    <mergeCell ref="K54:L54"/>
    <mergeCell ref="C31:D31"/>
    <mergeCell ref="E31:F31"/>
    <mergeCell ref="G31:H31"/>
    <mergeCell ref="I31:J31"/>
    <mergeCell ref="K31:L31"/>
    <mergeCell ref="C45:D45"/>
    <mergeCell ref="E45:F45"/>
    <mergeCell ref="G45:H45"/>
    <mergeCell ref="I45:J45"/>
    <mergeCell ref="K45:L45"/>
    <mergeCell ref="C19:D19"/>
    <mergeCell ref="E19:F19"/>
    <mergeCell ref="G19:H19"/>
    <mergeCell ref="I19:J19"/>
    <mergeCell ref="K19:L19"/>
    <mergeCell ref="C57:D57"/>
    <mergeCell ref="E57:F57"/>
    <mergeCell ref="G57:H57"/>
    <mergeCell ref="I57:J57"/>
    <mergeCell ref="K57:L57"/>
    <mergeCell ref="C16:D16"/>
    <mergeCell ref="E16:F16"/>
    <mergeCell ref="G16:H16"/>
    <mergeCell ref="I16:J16"/>
    <mergeCell ref="K16:L16"/>
    <mergeCell ref="C59:D59"/>
    <mergeCell ref="E59:F59"/>
    <mergeCell ref="G59:H59"/>
    <mergeCell ref="I59:J59"/>
    <mergeCell ref="K59:L59"/>
    <mergeCell ref="C18:D18"/>
    <mergeCell ref="E18:F18"/>
    <mergeCell ref="G18:H18"/>
    <mergeCell ref="I18:J18"/>
    <mergeCell ref="K18:L18"/>
    <mergeCell ref="C44:D44"/>
    <mergeCell ref="E44:F44"/>
    <mergeCell ref="G44:H44"/>
    <mergeCell ref="I44:J44"/>
    <mergeCell ref="K44:L44"/>
    <mergeCell ref="C15:D15"/>
    <mergeCell ref="E15:F15"/>
    <mergeCell ref="G15:H15"/>
    <mergeCell ref="I15:J15"/>
    <mergeCell ref="K15:L15"/>
    <mergeCell ref="C58:D58"/>
    <mergeCell ref="E58:F58"/>
    <mergeCell ref="G58:H58"/>
    <mergeCell ref="I58:J58"/>
    <mergeCell ref="K58:L58"/>
    <mergeCell ref="A1:L1"/>
    <mergeCell ref="E14:F14"/>
    <mergeCell ref="G14:H14"/>
    <mergeCell ref="I14:J14"/>
    <mergeCell ref="K14:L14"/>
    <mergeCell ref="C56:D56"/>
    <mergeCell ref="E56:F56"/>
    <mergeCell ref="G56:H56"/>
    <mergeCell ref="I56:J56"/>
    <mergeCell ref="K56:L56"/>
    <mergeCell ref="C17:D17"/>
    <mergeCell ref="E17:F17"/>
    <mergeCell ref="G17:H17"/>
    <mergeCell ref="I17:J17"/>
    <mergeCell ref="K17:L17"/>
    <mergeCell ref="C43:D43"/>
    <mergeCell ref="E43:F43"/>
    <mergeCell ref="G43:H43"/>
    <mergeCell ref="I43:J43"/>
    <mergeCell ref="K43:L43"/>
    <mergeCell ref="C20:D20"/>
    <mergeCell ref="E20:F20"/>
    <mergeCell ref="G20:H20"/>
    <mergeCell ref="I20:J20"/>
    <mergeCell ref="K20:L20"/>
    <mergeCell ref="C55:D55"/>
    <mergeCell ref="E55:F55"/>
    <mergeCell ref="G55:H55"/>
    <mergeCell ref="I55:J55"/>
    <mergeCell ref="K55:L55"/>
    <mergeCell ref="C21:D21"/>
    <mergeCell ref="E21:F21"/>
    <mergeCell ref="G21:H21"/>
    <mergeCell ref="I21:J21"/>
    <mergeCell ref="K21:L21"/>
    <mergeCell ref="C41:D41"/>
    <mergeCell ref="E41:F41"/>
    <mergeCell ref="G41:H41"/>
    <mergeCell ref="I41:J41"/>
    <mergeCell ref="K41:L41"/>
    <mergeCell ref="C22:D22"/>
    <mergeCell ref="E22:F22"/>
    <mergeCell ref="G22:H22"/>
    <mergeCell ref="I22:J22"/>
    <mergeCell ref="K22:L22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9:D39"/>
    <mergeCell ref="E39:F39"/>
    <mergeCell ref="G39:H39"/>
    <mergeCell ref="I39:J39"/>
    <mergeCell ref="K39:L39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7:D37"/>
    <mergeCell ref="E37:F37"/>
    <mergeCell ref="G37:H37"/>
    <mergeCell ref="I37:J37"/>
    <mergeCell ref="K37:L37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5:L25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51:L51"/>
    <mergeCell ref="C47:D47"/>
    <mergeCell ref="E47:F47"/>
    <mergeCell ref="G47:H47"/>
    <mergeCell ref="I47:J47"/>
    <mergeCell ref="K47:L47"/>
    <mergeCell ref="C53:D53"/>
    <mergeCell ref="E53:F53"/>
    <mergeCell ref="G53:H53"/>
    <mergeCell ref="I53:J53"/>
    <mergeCell ref="K53:L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13</v>
      </c>
      <c r="C4" s="11"/>
      <c r="D4" s="12"/>
      <c r="E4" s="12">
        <v>2</v>
      </c>
      <c r="F4" s="12"/>
      <c r="G4" s="12">
        <v>1</v>
      </c>
      <c r="H4" s="12"/>
      <c r="I4" s="12">
        <v>4</v>
      </c>
      <c r="J4" s="12"/>
      <c r="K4" s="12"/>
      <c r="L4" s="13">
        <f>SUM(D4:K4)</f>
        <v>7</v>
      </c>
    </row>
    <row r="5" spans="1:12" s="6" customFormat="1" ht="26.25">
      <c r="A5" s="4"/>
      <c r="B5" s="11" t="s">
        <v>54</v>
      </c>
      <c r="C5" s="11" t="s">
        <v>2</v>
      </c>
      <c r="D5" s="12">
        <v>1</v>
      </c>
      <c r="E5" s="12"/>
      <c r="F5" s="12">
        <v>3</v>
      </c>
      <c r="G5" s="12"/>
      <c r="H5" s="12">
        <v>1</v>
      </c>
      <c r="I5" s="12"/>
      <c r="J5" s="12">
        <v>1</v>
      </c>
      <c r="K5" s="12">
        <v>1</v>
      </c>
      <c r="L5" s="13">
        <f>SUM(D5:K5)</f>
        <v>7</v>
      </c>
    </row>
    <row r="6" ht="15"/>
    <row r="7" spans="1:12" s="6" customFormat="1" ht="26.25">
      <c r="A7" s="4"/>
      <c r="B7" s="11" t="s">
        <v>12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1</v>
      </c>
      <c r="K7" s="12">
        <v>1</v>
      </c>
      <c r="L7" s="13">
        <f>SUM(D7:K7)</f>
        <v>4</v>
      </c>
    </row>
    <row r="8" spans="1:12" s="6" customFormat="1" ht="26.25">
      <c r="A8" s="4"/>
      <c r="B8" s="11" t="s">
        <v>17</v>
      </c>
      <c r="C8" s="11" t="s">
        <v>2</v>
      </c>
      <c r="D8" s="12">
        <v>1</v>
      </c>
      <c r="E8" s="12">
        <v>1</v>
      </c>
      <c r="F8" s="12"/>
      <c r="G8" s="12">
        <v>3</v>
      </c>
      <c r="H8" s="12">
        <v>1</v>
      </c>
      <c r="I8" s="12"/>
      <c r="J8" s="12"/>
      <c r="K8" s="12"/>
      <c r="L8" s="13">
        <f>SUM(D8:K8)</f>
        <v>6</v>
      </c>
    </row>
    <row r="9" ht="15"/>
    <row r="10" spans="1:12" s="6" customFormat="1" ht="26.25">
      <c r="A10" s="4" t="s">
        <v>16</v>
      </c>
      <c r="B10" s="11" t="s">
        <v>54</v>
      </c>
      <c r="C10" s="11"/>
      <c r="D10" s="12">
        <v>1</v>
      </c>
      <c r="E10" s="12"/>
      <c r="F10" s="12"/>
      <c r="G10" s="12"/>
      <c r="H10" s="12"/>
      <c r="I10" s="12">
        <v>1</v>
      </c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>
        <v>1</v>
      </c>
      <c r="G11" s="12">
        <v>1</v>
      </c>
      <c r="H11" s="12">
        <v>1</v>
      </c>
      <c r="I11" s="12"/>
      <c r="J11" s="12"/>
      <c r="K11" s="12"/>
      <c r="L11" s="13">
        <f>SUM(D11:K11)</f>
        <v>4</v>
      </c>
    </row>
    <row r="12" ht="15"/>
    <row r="13" spans="1:12" s="6" customFormat="1" ht="26.25">
      <c r="A13" s="4" t="s">
        <v>57</v>
      </c>
      <c r="B13" s="11" t="s">
        <v>17</v>
      </c>
      <c r="C13" s="11"/>
      <c r="D13" s="12">
        <v>1</v>
      </c>
      <c r="E13" s="12">
        <v>2</v>
      </c>
      <c r="F13" s="12"/>
      <c r="G13" s="12">
        <v>2</v>
      </c>
      <c r="H13" s="12"/>
      <c r="I13" s="12">
        <v>0</v>
      </c>
      <c r="J13" s="12">
        <v>0</v>
      </c>
      <c r="K13" s="12">
        <v>2</v>
      </c>
      <c r="L13" s="13">
        <f>SUM(D13:K13)</f>
        <v>7</v>
      </c>
    </row>
    <row r="14" spans="1:12" s="6" customFormat="1" ht="26.25">
      <c r="A14" s="4"/>
      <c r="B14" s="11" t="s">
        <v>13</v>
      </c>
      <c r="C14" s="11" t="s">
        <v>2</v>
      </c>
      <c r="D14" s="12"/>
      <c r="E14" s="12"/>
      <c r="F14" s="12">
        <v>1</v>
      </c>
      <c r="G14" s="12"/>
      <c r="H14" s="12">
        <v>2</v>
      </c>
      <c r="I14" s="12">
        <v>0</v>
      </c>
      <c r="J14" s="12">
        <v>0</v>
      </c>
      <c r="K14" s="12"/>
      <c r="L14" s="13">
        <f>SUM(D14:K14)</f>
        <v>3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54</v>
      </c>
      <c r="C18" s="18">
        <f>SUM(E18:J18)</f>
        <v>4</v>
      </c>
      <c r="D18" s="19"/>
      <c r="E18" s="18">
        <v>3</v>
      </c>
      <c r="F18" s="19"/>
      <c r="G18" s="18">
        <v>1</v>
      </c>
      <c r="H18" s="19"/>
      <c r="I18" s="18"/>
      <c r="J18" s="19"/>
      <c r="K18" s="20">
        <f>E18*3+G18*1+I18*0</f>
        <v>10</v>
      </c>
      <c r="L18" s="21"/>
      <c r="M18" s="7"/>
    </row>
    <row r="19" spans="1:13" s="3" customFormat="1" ht="26.25">
      <c r="A19" s="15">
        <v>1</v>
      </c>
      <c r="B19" s="11" t="s">
        <v>13</v>
      </c>
      <c r="C19" s="18">
        <f aca="true" t="shared" si="0" ref="C19:C25">SUM(E19:J19)</f>
        <v>4</v>
      </c>
      <c r="D19" s="19"/>
      <c r="E19" s="18">
        <v>2</v>
      </c>
      <c r="F19" s="19"/>
      <c r="G19" s="18">
        <v>1</v>
      </c>
      <c r="H19" s="19"/>
      <c r="I19" s="18">
        <v>1</v>
      </c>
      <c r="J19" s="19"/>
      <c r="K19" s="20">
        <f aca="true" t="shared" si="1" ref="K19:K25">E19*3+G19*1+I19*0</f>
        <v>7</v>
      </c>
      <c r="L19" s="21"/>
      <c r="M19" s="7"/>
    </row>
    <row r="20" spans="1:13" s="3" customFormat="1" ht="26.25">
      <c r="A20" s="15">
        <v>6</v>
      </c>
      <c r="B20" s="11" t="s">
        <v>17</v>
      </c>
      <c r="C20" s="18">
        <f>SUM(E20:J20)</f>
        <v>4</v>
      </c>
      <c r="D20" s="19"/>
      <c r="E20" s="18">
        <v>2</v>
      </c>
      <c r="F20" s="19"/>
      <c r="G20" s="18">
        <v>1</v>
      </c>
      <c r="H20" s="19"/>
      <c r="I20" s="18">
        <v>1</v>
      </c>
      <c r="J20" s="19"/>
      <c r="K20" s="20">
        <f>E20*3+G20*1+I20*0</f>
        <v>7</v>
      </c>
      <c r="L20" s="21"/>
      <c r="M20" s="7"/>
    </row>
    <row r="21" spans="1:13" s="3" customFormat="1" ht="26.25">
      <c r="A21" s="15">
        <v>3</v>
      </c>
      <c r="B21" s="11" t="s">
        <v>42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5</v>
      </c>
      <c r="B22" s="11" t="s">
        <v>35</v>
      </c>
      <c r="C22" s="18">
        <f>SUM(E22:J22)</f>
        <v>2</v>
      </c>
      <c r="D22" s="19"/>
      <c r="E22" s="18">
        <v>1</v>
      </c>
      <c r="F22" s="19"/>
      <c r="G22" s="18"/>
      <c r="H22" s="19"/>
      <c r="I22" s="18">
        <v>1</v>
      </c>
      <c r="J22" s="19"/>
      <c r="K22" s="20">
        <f>E22*3+G22*1+I22*0</f>
        <v>3</v>
      </c>
      <c r="L22" s="21"/>
      <c r="M22" s="7"/>
    </row>
    <row r="23" spans="1:13" s="3" customFormat="1" ht="26.25">
      <c r="A23" s="15">
        <v>3</v>
      </c>
      <c r="B23" s="11" t="s">
        <v>12</v>
      </c>
      <c r="C23" s="18">
        <f t="shared" si="0"/>
        <v>4</v>
      </c>
      <c r="D23" s="19"/>
      <c r="E23" s="18">
        <v>1</v>
      </c>
      <c r="F23" s="19"/>
      <c r="G23" s="18"/>
      <c r="H23" s="19"/>
      <c r="I23" s="18">
        <v>3</v>
      </c>
      <c r="J23" s="19"/>
      <c r="K23" s="20">
        <f t="shared" si="1"/>
        <v>3</v>
      </c>
      <c r="L23" s="21"/>
      <c r="M23" s="7"/>
    </row>
    <row r="24" spans="1:13" s="3" customFormat="1" ht="26.25">
      <c r="A24" s="15">
        <v>6</v>
      </c>
      <c r="B24" s="11" t="s">
        <v>8</v>
      </c>
      <c r="C24" s="18">
        <f>SUM(E24:J24)</f>
        <v>2</v>
      </c>
      <c r="D24" s="19"/>
      <c r="E24" s="18"/>
      <c r="F24" s="19"/>
      <c r="G24" s="18">
        <v>1</v>
      </c>
      <c r="H24" s="19"/>
      <c r="I24" s="18">
        <v>1</v>
      </c>
      <c r="J24" s="19"/>
      <c r="K24" s="20">
        <f>E24*3+G24*1+I24*0</f>
        <v>1</v>
      </c>
      <c r="L24" s="21"/>
      <c r="M24" s="7"/>
    </row>
    <row r="25" spans="1:13" s="3" customFormat="1" ht="26.25">
      <c r="A25" s="15">
        <v>8</v>
      </c>
      <c r="B25" s="11" t="s">
        <v>30</v>
      </c>
      <c r="C25" s="18">
        <f t="shared" si="0"/>
        <v>2</v>
      </c>
      <c r="D25" s="19"/>
      <c r="E25" s="18"/>
      <c r="F25" s="19"/>
      <c r="G25" s="18"/>
      <c r="H25" s="19"/>
      <c r="I25" s="18">
        <v>2</v>
      </c>
      <c r="J25" s="19"/>
      <c r="K25" s="20">
        <f t="shared" si="1"/>
        <v>0</v>
      </c>
      <c r="L25" s="21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8">
        <f aca="true" t="shared" si="2" ref="C27:C61">SUM(E27:J27)</f>
        <v>4</v>
      </c>
      <c r="D27" s="19"/>
      <c r="E27" s="18">
        <v>2</v>
      </c>
      <c r="F27" s="19"/>
      <c r="G27" s="18">
        <v>1</v>
      </c>
      <c r="H27" s="19"/>
      <c r="I27" s="18">
        <v>1</v>
      </c>
      <c r="J27" s="19"/>
      <c r="K27" s="20">
        <f aca="true" t="shared" si="3" ref="K27:K61">E27*3+G27*1+I27*0</f>
        <v>7</v>
      </c>
      <c r="L27" s="21"/>
      <c r="M27" s="7"/>
    </row>
    <row r="28" spans="1:13" s="3" customFormat="1" ht="26.25">
      <c r="A28" s="15">
        <v>1</v>
      </c>
      <c r="B28" s="16" t="s">
        <v>51</v>
      </c>
      <c r="C28" s="18">
        <f t="shared" si="2"/>
        <v>4</v>
      </c>
      <c r="D28" s="19"/>
      <c r="E28" s="18">
        <v>2</v>
      </c>
      <c r="F28" s="19"/>
      <c r="G28" s="18">
        <v>1</v>
      </c>
      <c r="H28" s="19"/>
      <c r="I28" s="18">
        <v>1</v>
      </c>
      <c r="J28" s="19"/>
      <c r="K28" s="20">
        <f t="shared" si="3"/>
        <v>7</v>
      </c>
      <c r="L28" s="21"/>
      <c r="M28" s="7"/>
    </row>
    <row r="29" spans="1:13" s="3" customFormat="1" ht="26.25">
      <c r="A29" s="15">
        <v>1</v>
      </c>
      <c r="B29" s="16" t="s">
        <v>10</v>
      </c>
      <c r="C29" s="18">
        <f t="shared" si="2"/>
        <v>4</v>
      </c>
      <c r="D29" s="19"/>
      <c r="E29" s="18">
        <v>2</v>
      </c>
      <c r="F29" s="19"/>
      <c r="G29" s="18">
        <v>1</v>
      </c>
      <c r="H29" s="19"/>
      <c r="I29" s="18">
        <v>1</v>
      </c>
      <c r="J29" s="19"/>
      <c r="K29" s="20">
        <f t="shared" si="3"/>
        <v>7</v>
      </c>
      <c r="L29" s="21"/>
      <c r="M29" s="7"/>
    </row>
    <row r="30" spans="1:13" s="3" customFormat="1" ht="26.25">
      <c r="A30" s="15">
        <v>1</v>
      </c>
      <c r="B30" s="16" t="s">
        <v>11</v>
      </c>
      <c r="C30" s="18">
        <f t="shared" si="2"/>
        <v>4</v>
      </c>
      <c r="D30" s="19"/>
      <c r="E30" s="18">
        <v>2</v>
      </c>
      <c r="F30" s="19"/>
      <c r="G30" s="18">
        <v>1</v>
      </c>
      <c r="H30" s="19"/>
      <c r="I30" s="18">
        <v>1</v>
      </c>
      <c r="J30" s="19"/>
      <c r="K30" s="20">
        <f t="shared" si="3"/>
        <v>7</v>
      </c>
      <c r="L30" s="21"/>
      <c r="M30" s="7"/>
    </row>
    <row r="31" spans="1:13" s="3" customFormat="1" ht="26.25">
      <c r="A31" s="15">
        <v>1</v>
      </c>
      <c r="B31" s="16" t="s">
        <v>49</v>
      </c>
      <c r="C31" s="18">
        <f>SUM(E31:J31)</f>
        <v>4</v>
      </c>
      <c r="D31" s="19"/>
      <c r="E31" s="18">
        <v>3</v>
      </c>
      <c r="F31" s="19"/>
      <c r="G31" s="18">
        <v>1</v>
      </c>
      <c r="H31" s="19"/>
      <c r="I31" s="18"/>
      <c r="J31" s="19"/>
      <c r="K31" s="20">
        <f>E31*3+G31*1+I31*0</f>
        <v>10</v>
      </c>
      <c r="L31" s="21"/>
      <c r="M31" s="7"/>
    </row>
    <row r="32" spans="1:13" s="3" customFormat="1" ht="26.25">
      <c r="A32" s="15">
        <v>1</v>
      </c>
      <c r="B32" s="16" t="s">
        <v>31</v>
      </c>
      <c r="C32" s="18">
        <f>SUM(E32:J32)</f>
        <v>2</v>
      </c>
      <c r="D32" s="19"/>
      <c r="E32" s="18">
        <v>2</v>
      </c>
      <c r="F32" s="19"/>
      <c r="G32" s="18"/>
      <c r="H32" s="19"/>
      <c r="I32" s="18"/>
      <c r="J32" s="19"/>
      <c r="K32" s="20">
        <f>E32*3+G32*1+I32*0</f>
        <v>6</v>
      </c>
      <c r="L32" s="21"/>
      <c r="M32" s="7"/>
    </row>
    <row r="33" spans="1:13" s="3" customFormat="1" ht="26.25">
      <c r="A33" s="15">
        <v>1</v>
      </c>
      <c r="B33" s="16" t="s">
        <v>55</v>
      </c>
      <c r="C33" s="18">
        <f>SUM(E33:J33)</f>
        <v>2</v>
      </c>
      <c r="D33" s="19"/>
      <c r="E33" s="18">
        <v>2</v>
      </c>
      <c r="F33" s="19"/>
      <c r="G33" s="18"/>
      <c r="H33" s="19"/>
      <c r="I33" s="18"/>
      <c r="J33" s="19"/>
      <c r="K33" s="20">
        <f>E33*3+G33*1+I33*0</f>
        <v>6</v>
      </c>
      <c r="L33" s="21"/>
      <c r="M33" s="7"/>
    </row>
    <row r="34" spans="1:13" s="3" customFormat="1" ht="26.25">
      <c r="A34" s="15">
        <v>1</v>
      </c>
      <c r="B34" s="16" t="s">
        <v>56</v>
      </c>
      <c r="C34" s="18">
        <f>SUM(E34:J34)</f>
        <v>4</v>
      </c>
      <c r="D34" s="19"/>
      <c r="E34" s="18">
        <v>3</v>
      </c>
      <c r="F34" s="19"/>
      <c r="G34" s="18">
        <v>1</v>
      </c>
      <c r="H34" s="19"/>
      <c r="I34" s="18"/>
      <c r="J34" s="19"/>
      <c r="K34" s="20">
        <f>E34*3+G34*1+I34*0</f>
        <v>10</v>
      </c>
      <c r="L34" s="21"/>
      <c r="M34" s="7"/>
    </row>
    <row r="35" spans="1:13" s="3" customFormat="1" ht="26.25">
      <c r="A35" s="15">
        <v>9</v>
      </c>
      <c r="B35" s="16" t="s">
        <v>26</v>
      </c>
      <c r="C35" s="18">
        <f t="shared" si="2"/>
        <v>4</v>
      </c>
      <c r="D35" s="19"/>
      <c r="E35" s="18">
        <v>1</v>
      </c>
      <c r="F35" s="19"/>
      <c r="G35" s="18"/>
      <c r="H35" s="19"/>
      <c r="I35" s="18">
        <v>3</v>
      </c>
      <c r="J35" s="19"/>
      <c r="K35" s="20">
        <f t="shared" si="3"/>
        <v>3</v>
      </c>
      <c r="L35" s="21"/>
      <c r="M35" s="7"/>
    </row>
    <row r="36" spans="1:13" s="3" customFormat="1" ht="26.25">
      <c r="A36" s="15">
        <v>9</v>
      </c>
      <c r="B36" s="16" t="s">
        <v>25</v>
      </c>
      <c r="C36" s="18">
        <f t="shared" si="2"/>
        <v>4</v>
      </c>
      <c r="D36" s="19"/>
      <c r="E36" s="18">
        <v>1</v>
      </c>
      <c r="F36" s="19"/>
      <c r="G36" s="18"/>
      <c r="H36" s="19"/>
      <c r="I36" s="18">
        <v>3</v>
      </c>
      <c r="J36" s="19"/>
      <c r="K36" s="20">
        <f t="shared" si="3"/>
        <v>3</v>
      </c>
      <c r="L36" s="21"/>
      <c r="M36" s="7"/>
    </row>
    <row r="37" spans="1:13" s="3" customFormat="1" ht="26.25">
      <c r="A37" s="15">
        <v>9</v>
      </c>
      <c r="B37" s="16" t="s">
        <v>34</v>
      </c>
      <c r="C37" s="18">
        <f t="shared" si="2"/>
        <v>4</v>
      </c>
      <c r="D37" s="19"/>
      <c r="E37" s="18">
        <v>1</v>
      </c>
      <c r="F37" s="19"/>
      <c r="G37" s="18"/>
      <c r="H37" s="19"/>
      <c r="I37" s="18">
        <v>3</v>
      </c>
      <c r="J37" s="19"/>
      <c r="K37" s="20">
        <f t="shared" si="3"/>
        <v>3</v>
      </c>
      <c r="L37" s="21"/>
      <c r="M37" s="7"/>
    </row>
    <row r="38" spans="1:13" s="3" customFormat="1" ht="26.25">
      <c r="A38" s="15">
        <v>9</v>
      </c>
      <c r="B38" s="16" t="s">
        <v>24</v>
      </c>
      <c r="C38" s="18">
        <f t="shared" si="2"/>
        <v>4</v>
      </c>
      <c r="D38" s="19"/>
      <c r="E38" s="18">
        <v>1</v>
      </c>
      <c r="F38" s="19"/>
      <c r="G38" s="18"/>
      <c r="H38" s="19"/>
      <c r="I38" s="18">
        <v>3</v>
      </c>
      <c r="J38" s="19"/>
      <c r="K38" s="20">
        <f t="shared" si="3"/>
        <v>3</v>
      </c>
      <c r="L38" s="21"/>
      <c r="M38" s="7"/>
    </row>
    <row r="39" spans="1:13" s="3" customFormat="1" ht="26.25">
      <c r="A39" s="15">
        <v>9</v>
      </c>
      <c r="B39" s="16" t="s">
        <v>46</v>
      </c>
      <c r="C39" s="18">
        <f t="shared" si="2"/>
        <v>2</v>
      </c>
      <c r="D39" s="19"/>
      <c r="E39" s="18">
        <v>1</v>
      </c>
      <c r="F39" s="19"/>
      <c r="G39" s="18"/>
      <c r="H39" s="19"/>
      <c r="I39" s="18">
        <v>1</v>
      </c>
      <c r="J39" s="19"/>
      <c r="K39" s="20">
        <f t="shared" si="3"/>
        <v>3</v>
      </c>
      <c r="L39" s="21"/>
      <c r="M39" s="7"/>
    </row>
    <row r="40" spans="1:13" s="3" customFormat="1" ht="26.25">
      <c r="A40" s="15">
        <v>9</v>
      </c>
      <c r="B40" s="16" t="s">
        <v>44</v>
      </c>
      <c r="C40" s="18">
        <f t="shared" si="2"/>
        <v>2</v>
      </c>
      <c r="D40" s="19"/>
      <c r="E40" s="18">
        <v>1</v>
      </c>
      <c r="F40" s="19"/>
      <c r="G40" s="18"/>
      <c r="H40" s="19"/>
      <c r="I40" s="18">
        <v>1</v>
      </c>
      <c r="J40" s="19"/>
      <c r="K40" s="20">
        <f t="shared" si="3"/>
        <v>3</v>
      </c>
      <c r="L40" s="21"/>
      <c r="M40" s="7"/>
    </row>
    <row r="41" spans="1:13" s="3" customFormat="1" ht="26.25">
      <c r="A41" s="15">
        <v>9</v>
      </c>
      <c r="B41" s="16" t="s">
        <v>45</v>
      </c>
      <c r="C41" s="18">
        <f t="shared" si="2"/>
        <v>2</v>
      </c>
      <c r="D41" s="19"/>
      <c r="E41" s="18">
        <v>1</v>
      </c>
      <c r="F41" s="19"/>
      <c r="G41" s="18"/>
      <c r="H41" s="19"/>
      <c r="I41" s="18">
        <v>1</v>
      </c>
      <c r="J41" s="19"/>
      <c r="K41" s="20">
        <f t="shared" si="3"/>
        <v>3</v>
      </c>
      <c r="L41" s="21"/>
      <c r="M41" s="7"/>
    </row>
    <row r="42" spans="1:13" s="3" customFormat="1" ht="26.25">
      <c r="A42" s="15">
        <v>9</v>
      </c>
      <c r="B42" s="16" t="s">
        <v>47</v>
      </c>
      <c r="C42" s="18">
        <f t="shared" si="2"/>
        <v>2</v>
      </c>
      <c r="D42" s="19"/>
      <c r="E42" s="18">
        <v>1</v>
      </c>
      <c r="F42" s="19"/>
      <c r="G42" s="18"/>
      <c r="H42" s="19"/>
      <c r="I42" s="18">
        <v>1</v>
      </c>
      <c r="J42" s="19"/>
      <c r="K42" s="20">
        <f t="shared" si="3"/>
        <v>3</v>
      </c>
      <c r="L42" s="21"/>
      <c r="M42" s="7"/>
    </row>
    <row r="43" spans="1:13" s="3" customFormat="1" ht="26.25">
      <c r="A43" s="15">
        <v>9</v>
      </c>
      <c r="B43" s="16" t="s">
        <v>36</v>
      </c>
      <c r="C43" s="18">
        <f>SUM(E43:J43)</f>
        <v>2</v>
      </c>
      <c r="D43" s="19"/>
      <c r="E43" s="18">
        <v>1</v>
      </c>
      <c r="F43" s="19"/>
      <c r="G43" s="18"/>
      <c r="H43" s="19"/>
      <c r="I43" s="18">
        <v>1</v>
      </c>
      <c r="J43" s="19"/>
      <c r="K43" s="20">
        <f>E43*3+G43*1+I43*0</f>
        <v>3</v>
      </c>
      <c r="L43" s="21"/>
      <c r="M43" s="7"/>
    </row>
    <row r="44" spans="1:13" s="3" customFormat="1" ht="26.25">
      <c r="A44" s="15">
        <v>9</v>
      </c>
      <c r="B44" s="16" t="s">
        <v>38</v>
      </c>
      <c r="C44" s="18">
        <f>SUM(E44:J44)</f>
        <v>2</v>
      </c>
      <c r="D44" s="19"/>
      <c r="E44" s="18">
        <v>1</v>
      </c>
      <c r="F44" s="19"/>
      <c r="G44" s="18"/>
      <c r="H44" s="19"/>
      <c r="I44" s="18">
        <v>1</v>
      </c>
      <c r="J44" s="19"/>
      <c r="K44" s="20">
        <f>E44*3+G44*1+I44*0</f>
        <v>3</v>
      </c>
      <c r="L44" s="21"/>
      <c r="M44" s="7"/>
    </row>
    <row r="45" spans="1:13" s="3" customFormat="1" ht="26.25">
      <c r="A45" s="15">
        <v>9</v>
      </c>
      <c r="B45" s="16" t="s">
        <v>41</v>
      </c>
      <c r="C45" s="18">
        <f>SUM(E45:J45)</f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>E45*3+G45*1+I45*0</f>
        <v>3</v>
      </c>
      <c r="L45" s="21"/>
      <c r="M45" s="7"/>
    </row>
    <row r="46" spans="1:13" s="3" customFormat="1" ht="26.25">
      <c r="A46" s="15">
        <v>9</v>
      </c>
      <c r="B46" s="16" t="s">
        <v>39</v>
      </c>
      <c r="C46" s="18">
        <f>SUM(E46:J46)</f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>E46*3+G46*1+I46*0</f>
        <v>3</v>
      </c>
      <c r="L46" s="21"/>
      <c r="M46" s="7"/>
    </row>
    <row r="47" spans="1:13" s="3" customFormat="1" ht="26.25">
      <c r="A47" s="15">
        <v>21</v>
      </c>
      <c r="B47" s="16" t="s">
        <v>20</v>
      </c>
      <c r="C47" s="18">
        <f t="shared" si="2"/>
        <v>3</v>
      </c>
      <c r="D47" s="19"/>
      <c r="E47" s="18">
        <v>2</v>
      </c>
      <c r="F47" s="19"/>
      <c r="G47" s="18">
        <v>1</v>
      </c>
      <c r="H47" s="19"/>
      <c r="I47" s="18"/>
      <c r="J47" s="19"/>
      <c r="K47" s="20">
        <f t="shared" si="3"/>
        <v>7</v>
      </c>
      <c r="L47" s="21"/>
      <c r="M47" s="7"/>
    </row>
    <row r="48" spans="1:13" s="3" customFormat="1" ht="26.25">
      <c r="A48" s="15">
        <v>21</v>
      </c>
      <c r="B48" s="16" t="s">
        <v>58</v>
      </c>
      <c r="C48" s="18">
        <f t="shared" si="2"/>
        <v>2</v>
      </c>
      <c r="D48" s="19"/>
      <c r="E48" s="18">
        <v>1</v>
      </c>
      <c r="F48" s="19"/>
      <c r="G48" s="18">
        <v>1</v>
      </c>
      <c r="H48" s="19"/>
      <c r="I48" s="18"/>
      <c r="J48" s="19"/>
      <c r="K48" s="20">
        <f t="shared" si="3"/>
        <v>4</v>
      </c>
      <c r="L48" s="21"/>
      <c r="M48" s="7"/>
    </row>
    <row r="49" spans="1:13" s="3" customFormat="1" ht="26.25">
      <c r="A49" s="15">
        <v>21</v>
      </c>
      <c r="B49" s="16" t="s">
        <v>59</v>
      </c>
      <c r="C49" s="18">
        <f>SUM(E49:J49)</f>
        <v>2</v>
      </c>
      <c r="D49" s="19"/>
      <c r="E49" s="18">
        <v>1</v>
      </c>
      <c r="F49" s="19"/>
      <c r="G49" s="18">
        <v>1</v>
      </c>
      <c r="H49" s="19"/>
      <c r="I49" s="18"/>
      <c r="J49" s="19"/>
      <c r="K49" s="20">
        <f>E49*3+G49*1+I49*0</f>
        <v>4</v>
      </c>
      <c r="L49" s="21"/>
      <c r="M49" s="7"/>
    </row>
    <row r="50" spans="1:13" s="3" customFormat="1" ht="26.25">
      <c r="A50" s="15">
        <v>22</v>
      </c>
      <c r="B50" s="16" t="s">
        <v>18</v>
      </c>
      <c r="C50" s="18">
        <f t="shared" si="2"/>
        <v>4</v>
      </c>
      <c r="D50" s="19"/>
      <c r="E50" s="18">
        <v>2</v>
      </c>
      <c r="F50" s="19"/>
      <c r="G50" s="18">
        <v>1</v>
      </c>
      <c r="H50" s="19"/>
      <c r="I50" s="18">
        <v>1</v>
      </c>
      <c r="J50" s="19"/>
      <c r="K50" s="20">
        <f t="shared" si="3"/>
        <v>7</v>
      </c>
      <c r="L50" s="21"/>
      <c r="M50" s="7"/>
    </row>
    <row r="51" spans="1:13" s="3" customFormat="1" ht="26.25">
      <c r="A51" s="15">
        <v>22</v>
      </c>
      <c r="B51" s="16" t="s">
        <v>29</v>
      </c>
      <c r="C51" s="18">
        <f t="shared" si="2"/>
        <v>4</v>
      </c>
      <c r="D51" s="19"/>
      <c r="E51" s="18">
        <v>2</v>
      </c>
      <c r="F51" s="19"/>
      <c r="G51" s="18">
        <v>1</v>
      </c>
      <c r="H51" s="19"/>
      <c r="I51" s="18">
        <v>1</v>
      </c>
      <c r="J51" s="19"/>
      <c r="K51" s="20">
        <f t="shared" si="3"/>
        <v>7</v>
      </c>
      <c r="L51" s="21"/>
      <c r="M51" s="7"/>
    </row>
    <row r="52" spans="1:13" s="3" customFormat="1" ht="26.25">
      <c r="A52" s="15">
        <v>22</v>
      </c>
      <c r="B52" s="16" t="s">
        <v>19</v>
      </c>
      <c r="C52" s="18">
        <f t="shared" si="2"/>
        <v>3</v>
      </c>
      <c r="D52" s="19"/>
      <c r="E52" s="18">
        <v>1</v>
      </c>
      <c r="F52" s="19"/>
      <c r="G52" s="18">
        <v>1</v>
      </c>
      <c r="H52" s="19"/>
      <c r="I52" s="18">
        <v>1</v>
      </c>
      <c r="J52" s="19"/>
      <c r="K52" s="20">
        <f t="shared" si="3"/>
        <v>4</v>
      </c>
      <c r="L52" s="21"/>
      <c r="M52" s="7"/>
    </row>
    <row r="53" spans="1:13" s="3" customFormat="1" ht="26.25">
      <c r="A53" s="15">
        <v>22</v>
      </c>
      <c r="B53" s="16" t="s">
        <v>32</v>
      </c>
      <c r="C53" s="18">
        <f t="shared" si="2"/>
        <v>2</v>
      </c>
      <c r="D53" s="19"/>
      <c r="E53" s="18"/>
      <c r="F53" s="19"/>
      <c r="G53" s="18">
        <v>1</v>
      </c>
      <c r="H53" s="19"/>
      <c r="I53" s="18">
        <v>1</v>
      </c>
      <c r="J53" s="19"/>
      <c r="K53" s="20">
        <f t="shared" si="3"/>
        <v>1</v>
      </c>
      <c r="L53" s="21"/>
      <c r="M53" s="7"/>
    </row>
    <row r="54" spans="1:13" s="3" customFormat="1" ht="26.25">
      <c r="A54" s="15">
        <v>22</v>
      </c>
      <c r="B54" s="16" t="s">
        <v>33</v>
      </c>
      <c r="C54" s="18">
        <f t="shared" si="2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3"/>
        <v>1</v>
      </c>
      <c r="L54" s="21"/>
      <c r="M54" s="7"/>
    </row>
    <row r="55" spans="1:13" s="3" customFormat="1" ht="26.25">
      <c r="A55" s="15">
        <v>22</v>
      </c>
      <c r="B55" s="16" t="s">
        <v>27</v>
      </c>
      <c r="C55" s="18">
        <f t="shared" si="2"/>
        <v>2</v>
      </c>
      <c r="D55" s="19"/>
      <c r="E55" s="18"/>
      <c r="F55" s="19"/>
      <c r="G55" s="18">
        <v>1</v>
      </c>
      <c r="H55" s="19"/>
      <c r="I55" s="18">
        <v>1</v>
      </c>
      <c r="J55" s="19"/>
      <c r="K55" s="20">
        <f t="shared" si="3"/>
        <v>1</v>
      </c>
      <c r="L55" s="21"/>
      <c r="M55" s="7"/>
    </row>
    <row r="56" spans="1:13" s="3" customFormat="1" ht="26.25">
      <c r="A56" s="15">
        <v>22</v>
      </c>
      <c r="B56" s="16" t="s">
        <v>28</v>
      </c>
      <c r="C56" s="18">
        <f t="shared" si="2"/>
        <v>2</v>
      </c>
      <c r="D56" s="19"/>
      <c r="E56" s="18"/>
      <c r="F56" s="19"/>
      <c r="G56" s="18">
        <v>1</v>
      </c>
      <c r="H56" s="19"/>
      <c r="I56" s="18">
        <v>1</v>
      </c>
      <c r="J56" s="19"/>
      <c r="K56" s="20">
        <f t="shared" si="3"/>
        <v>1</v>
      </c>
      <c r="L56" s="21"/>
      <c r="M56" s="7"/>
    </row>
    <row r="57" spans="1:13" s="3" customFormat="1" ht="26.25">
      <c r="A57" s="15">
        <v>29</v>
      </c>
      <c r="B57" s="16" t="s">
        <v>14</v>
      </c>
      <c r="C57" s="18">
        <f t="shared" si="2"/>
        <v>2</v>
      </c>
      <c r="D57" s="19"/>
      <c r="E57" s="18">
        <v>1</v>
      </c>
      <c r="F57" s="19"/>
      <c r="G57" s="18"/>
      <c r="H57" s="19"/>
      <c r="I57" s="18">
        <v>1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30</v>
      </c>
      <c r="B58" s="16" t="s">
        <v>22</v>
      </c>
      <c r="C58" s="18">
        <f t="shared" si="2"/>
        <v>2</v>
      </c>
      <c r="D58" s="19"/>
      <c r="E58" s="18"/>
      <c r="F58" s="19"/>
      <c r="G58" s="18"/>
      <c r="H58" s="19"/>
      <c r="I58" s="18">
        <v>2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30</v>
      </c>
      <c r="B59" s="16" t="s">
        <v>23</v>
      </c>
      <c r="C59" s="18">
        <f t="shared" si="2"/>
        <v>2</v>
      </c>
      <c r="D59" s="19"/>
      <c r="E59" s="18"/>
      <c r="F59" s="19"/>
      <c r="G59" s="18"/>
      <c r="H59" s="19"/>
      <c r="I59" s="18">
        <v>2</v>
      </c>
      <c r="J59" s="19"/>
      <c r="K59" s="20">
        <f t="shared" si="3"/>
        <v>0</v>
      </c>
      <c r="L59" s="21"/>
      <c r="M59" s="7"/>
    </row>
    <row r="60" spans="1:13" s="3" customFormat="1" ht="26.25">
      <c r="A60" s="15">
        <v>30</v>
      </c>
      <c r="B60" s="16" t="s">
        <v>21</v>
      </c>
      <c r="C60" s="18">
        <f t="shared" si="2"/>
        <v>2</v>
      </c>
      <c r="D60" s="19"/>
      <c r="E60" s="18"/>
      <c r="F60" s="19"/>
      <c r="G60" s="18"/>
      <c r="H60" s="19"/>
      <c r="I60" s="18">
        <v>2</v>
      </c>
      <c r="J60" s="19"/>
      <c r="K60" s="20">
        <f t="shared" si="3"/>
        <v>0</v>
      </c>
      <c r="L60" s="21"/>
      <c r="M60" s="7"/>
    </row>
    <row r="61" spans="1:13" s="3" customFormat="1" ht="26.25">
      <c r="A61" s="15">
        <v>30</v>
      </c>
      <c r="B61" s="16" t="s">
        <v>48</v>
      </c>
      <c r="C61" s="18">
        <f t="shared" si="2"/>
        <v>2</v>
      </c>
      <c r="D61" s="19"/>
      <c r="E61" s="18"/>
      <c r="F61" s="19"/>
      <c r="G61" s="18"/>
      <c r="H61" s="19"/>
      <c r="I61" s="18">
        <v>2</v>
      </c>
      <c r="J61" s="19"/>
      <c r="K61" s="20">
        <f t="shared" si="3"/>
        <v>0</v>
      </c>
      <c r="L61" s="21"/>
      <c r="M61" s="7"/>
    </row>
  </sheetData>
  <sheetProtection/>
  <mergeCells count="220"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0:D20"/>
    <mergeCell ref="E20:F20"/>
    <mergeCell ref="G20:H20"/>
    <mergeCell ref="I20:J20"/>
    <mergeCell ref="K20:L20"/>
    <mergeCell ref="C24:D24"/>
    <mergeCell ref="E24:F24"/>
    <mergeCell ref="G24:H24"/>
    <mergeCell ref="I24:J24"/>
    <mergeCell ref="K24:L24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3:D23"/>
    <mergeCell ref="E23:F23"/>
    <mergeCell ref="G23:H23"/>
    <mergeCell ref="I23:J23"/>
    <mergeCell ref="K23:L23"/>
    <mergeCell ref="A1:L1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54</v>
      </c>
      <c r="C4" s="11"/>
      <c r="D4" s="12">
        <v>2</v>
      </c>
      <c r="E4" s="12">
        <v>3</v>
      </c>
      <c r="F4" s="12"/>
      <c r="G4" s="12">
        <v>2</v>
      </c>
      <c r="H4" s="12">
        <v>2</v>
      </c>
      <c r="I4" s="12"/>
      <c r="J4" s="12">
        <v>2</v>
      </c>
      <c r="K4" s="12" t="s">
        <v>37</v>
      </c>
      <c r="L4" s="13">
        <f>SUM(D4:K4)</f>
        <v>11</v>
      </c>
    </row>
    <row r="5" spans="1:12" s="6" customFormat="1" ht="26.25">
      <c r="A5" s="4"/>
      <c r="B5" s="11" t="s">
        <v>17</v>
      </c>
      <c r="C5" s="11" t="s">
        <v>2</v>
      </c>
      <c r="D5" s="12"/>
      <c r="E5" s="12"/>
      <c r="F5" s="12">
        <v>1</v>
      </c>
      <c r="G5" s="12"/>
      <c r="H5" s="12"/>
      <c r="I5" s="12">
        <v>1</v>
      </c>
      <c r="J5" s="12"/>
      <c r="K5" s="12" t="s">
        <v>37</v>
      </c>
      <c r="L5" s="13">
        <f>SUM(D5:K5)</f>
        <v>2</v>
      </c>
    </row>
    <row r="6" ht="15"/>
    <row r="7" spans="1:12" s="6" customFormat="1" ht="26.25">
      <c r="A7" s="4" t="s">
        <v>43</v>
      </c>
      <c r="B7" s="11" t="s">
        <v>35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3</v>
      </c>
      <c r="K7" s="12">
        <v>0</v>
      </c>
      <c r="L7" s="13">
        <f>SUM(D7:K7)</f>
        <v>5</v>
      </c>
    </row>
    <row r="8" spans="1:12" s="6" customFormat="1" ht="26.25">
      <c r="A8" s="4"/>
      <c r="B8" s="11" t="s">
        <v>54</v>
      </c>
      <c r="C8" s="11" t="s">
        <v>2</v>
      </c>
      <c r="D8" s="12">
        <v>3</v>
      </c>
      <c r="E8" s="12">
        <v>2</v>
      </c>
      <c r="F8" s="12"/>
      <c r="G8" s="12">
        <v>2</v>
      </c>
      <c r="H8" s="12">
        <v>2</v>
      </c>
      <c r="I8" s="12"/>
      <c r="J8" s="12"/>
      <c r="K8" s="12">
        <v>0</v>
      </c>
      <c r="L8" s="13">
        <f>SUM(D8:K8)</f>
        <v>9</v>
      </c>
    </row>
    <row r="9" ht="15"/>
    <row r="10" spans="1:12" s="6" customFormat="1" ht="26.25">
      <c r="A10" s="4"/>
      <c r="B10" s="11" t="s">
        <v>8</v>
      </c>
      <c r="C10" s="11"/>
      <c r="D10" s="12"/>
      <c r="E10" s="12"/>
      <c r="F10" s="12"/>
      <c r="G10" s="12">
        <v>1</v>
      </c>
      <c r="H10" s="12">
        <v>1</v>
      </c>
      <c r="I10" s="12"/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2</v>
      </c>
      <c r="D11" s="12">
        <v>2</v>
      </c>
      <c r="E11" s="12">
        <v>1</v>
      </c>
      <c r="F11" s="12">
        <v>1</v>
      </c>
      <c r="G11" s="12"/>
      <c r="H11" s="12"/>
      <c r="I11" s="12">
        <v>1</v>
      </c>
      <c r="J11" s="12"/>
      <c r="K11" s="12"/>
      <c r="L11" s="13">
        <f>SUM(D11:K11)</f>
        <v>5</v>
      </c>
    </row>
    <row r="12" ht="15"/>
    <row r="13" spans="1:12" s="6" customFormat="1" ht="26.25">
      <c r="A13" s="4" t="s">
        <v>40</v>
      </c>
      <c r="B13" s="11" t="s">
        <v>35</v>
      </c>
      <c r="C13" s="11"/>
      <c r="D13" s="12">
        <v>2</v>
      </c>
      <c r="E13" s="12">
        <v>1</v>
      </c>
      <c r="F13" s="12">
        <v>1</v>
      </c>
      <c r="G13" s="12">
        <v>1</v>
      </c>
      <c r="H13" s="12"/>
      <c r="I13" s="12">
        <v>3</v>
      </c>
      <c r="J13" s="12">
        <v>1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8</v>
      </c>
      <c r="C14" s="11" t="s">
        <v>2</v>
      </c>
      <c r="D14" s="12"/>
      <c r="E14" s="12"/>
      <c r="F14" s="12"/>
      <c r="G14" s="12"/>
      <c r="H14" s="12">
        <v>2</v>
      </c>
      <c r="I14" s="12"/>
      <c r="J14" s="12"/>
      <c r="K14" s="12" t="s">
        <v>37</v>
      </c>
      <c r="L14" s="13">
        <f>SUM(D14:K14)</f>
        <v>2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13</v>
      </c>
      <c r="C18" s="18">
        <f aca="true" t="shared" si="0" ref="C18:C25">SUM(E18:J18)</f>
        <v>2</v>
      </c>
      <c r="D18" s="19"/>
      <c r="E18" s="18">
        <v>2</v>
      </c>
      <c r="F18" s="19"/>
      <c r="G18" s="18"/>
      <c r="H18" s="19"/>
      <c r="I18" s="18"/>
      <c r="J18" s="19"/>
      <c r="K18" s="20">
        <f aca="true" t="shared" si="1" ref="K18:K25">E18*3+G18*1+I18*0</f>
        <v>6</v>
      </c>
      <c r="L18" s="21"/>
      <c r="M18" s="7"/>
    </row>
    <row r="19" spans="1:13" s="3" customFormat="1" ht="26.25">
      <c r="A19" s="15">
        <v>1</v>
      </c>
      <c r="B19" s="11" t="s">
        <v>54</v>
      </c>
      <c r="C19" s="18">
        <f>SUM(E19:J19)</f>
        <v>2</v>
      </c>
      <c r="D19" s="19"/>
      <c r="E19" s="18">
        <v>2</v>
      </c>
      <c r="F19" s="19"/>
      <c r="G19" s="18"/>
      <c r="H19" s="19"/>
      <c r="I19" s="18"/>
      <c r="J19" s="19"/>
      <c r="K19" s="20">
        <f>E19*3+G19*1+I19*0</f>
        <v>6</v>
      </c>
      <c r="L19" s="21"/>
      <c r="M19" s="7"/>
    </row>
    <row r="20" spans="1:13" s="3" customFormat="1" ht="26.25">
      <c r="A20" s="15">
        <v>3</v>
      </c>
      <c r="B20" s="11" t="s">
        <v>12</v>
      </c>
      <c r="C20" s="18">
        <f t="shared" si="0"/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 t="shared" si="1"/>
        <v>3</v>
      </c>
      <c r="L20" s="21"/>
      <c r="M20" s="7"/>
    </row>
    <row r="21" spans="1:13" s="3" customFormat="1" ht="26.25">
      <c r="A21" s="15">
        <v>3</v>
      </c>
      <c r="B21" s="11" t="s">
        <v>42</v>
      </c>
      <c r="C21" s="18">
        <f t="shared" si="0"/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 t="shared" si="1"/>
        <v>3</v>
      </c>
      <c r="L21" s="21"/>
      <c r="M21" s="7"/>
    </row>
    <row r="22" spans="1:13" s="3" customFormat="1" ht="26.25">
      <c r="A22" s="15">
        <v>5</v>
      </c>
      <c r="B22" s="11" t="s">
        <v>35</v>
      </c>
      <c r="C22" s="18">
        <f>SUM(E22:J22)</f>
        <v>2</v>
      </c>
      <c r="D22" s="19"/>
      <c r="E22" s="18">
        <v>1</v>
      </c>
      <c r="F22" s="19"/>
      <c r="G22" s="18"/>
      <c r="H22" s="19"/>
      <c r="I22" s="18">
        <v>1</v>
      </c>
      <c r="J22" s="19"/>
      <c r="K22" s="20">
        <f>E22*3+G22*1+I22*0</f>
        <v>3</v>
      </c>
      <c r="L22" s="21"/>
      <c r="M22" s="7"/>
    </row>
    <row r="23" spans="1:13" s="3" customFormat="1" ht="26.25">
      <c r="A23" s="15">
        <v>6</v>
      </c>
      <c r="B23" s="11" t="s">
        <v>17</v>
      </c>
      <c r="C23" s="18">
        <f t="shared" si="0"/>
        <v>2</v>
      </c>
      <c r="D23" s="19"/>
      <c r="E23" s="18"/>
      <c r="F23" s="19"/>
      <c r="G23" s="18">
        <v>1</v>
      </c>
      <c r="H23" s="19"/>
      <c r="I23" s="18">
        <v>1</v>
      </c>
      <c r="J23" s="19"/>
      <c r="K23" s="20">
        <f t="shared" si="1"/>
        <v>1</v>
      </c>
      <c r="L23" s="21"/>
      <c r="M23" s="7"/>
    </row>
    <row r="24" spans="1:13" s="3" customFormat="1" ht="26.25">
      <c r="A24" s="15">
        <v>6</v>
      </c>
      <c r="B24" s="11" t="s">
        <v>8</v>
      </c>
      <c r="C24" s="18">
        <f>SUM(E24:J24)</f>
        <v>2</v>
      </c>
      <c r="D24" s="19"/>
      <c r="E24" s="18"/>
      <c r="F24" s="19"/>
      <c r="G24" s="18">
        <v>1</v>
      </c>
      <c r="H24" s="19"/>
      <c r="I24" s="18">
        <v>1</v>
      </c>
      <c r="J24" s="19"/>
      <c r="K24" s="20">
        <f>E24*3+G24*1+I24*0</f>
        <v>1</v>
      </c>
      <c r="L24" s="21"/>
      <c r="M24" s="7"/>
    </row>
    <row r="25" spans="1:13" s="3" customFormat="1" ht="26.25">
      <c r="A25" s="15">
        <v>8</v>
      </c>
      <c r="B25" s="11" t="s">
        <v>30</v>
      </c>
      <c r="C25" s="18">
        <f t="shared" si="0"/>
        <v>2</v>
      </c>
      <c r="D25" s="19"/>
      <c r="E25" s="18"/>
      <c r="F25" s="19"/>
      <c r="G25" s="18"/>
      <c r="H25" s="19"/>
      <c r="I25" s="18">
        <v>2</v>
      </c>
      <c r="J25" s="19"/>
      <c r="K25" s="20">
        <f t="shared" si="1"/>
        <v>0</v>
      </c>
      <c r="L25" s="21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8">
        <f aca="true" t="shared" si="2" ref="C27:C59">SUM(E27:J27)</f>
        <v>2</v>
      </c>
      <c r="D27" s="19"/>
      <c r="E27" s="18">
        <v>2</v>
      </c>
      <c r="F27" s="19"/>
      <c r="G27" s="18"/>
      <c r="H27" s="19"/>
      <c r="I27" s="18"/>
      <c r="J27" s="19"/>
      <c r="K27" s="20">
        <f aca="true" t="shared" si="3" ref="K27:K59">E27*3+G27*1+I27*0</f>
        <v>6</v>
      </c>
      <c r="L27" s="21"/>
      <c r="M27" s="7"/>
    </row>
    <row r="28" spans="1:13" s="3" customFormat="1" ht="26.25">
      <c r="A28" s="15">
        <v>1</v>
      </c>
      <c r="B28" s="16" t="s">
        <v>51</v>
      </c>
      <c r="C28" s="18">
        <f t="shared" si="2"/>
        <v>2</v>
      </c>
      <c r="D28" s="19"/>
      <c r="E28" s="18">
        <v>2</v>
      </c>
      <c r="F28" s="19"/>
      <c r="G28" s="18"/>
      <c r="H28" s="19"/>
      <c r="I28" s="18"/>
      <c r="J28" s="19"/>
      <c r="K28" s="20">
        <f t="shared" si="3"/>
        <v>6</v>
      </c>
      <c r="L28" s="21"/>
      <c r="M28" s="7"/>
    </row>
    <row r="29" spans="1:13" s="3" customFormat="1" ht="26.25">
      <c r="A29" s="15">
        <v>1</v>
      </c>
      <c r="B29" s="16" t="s">
        <v>10</v>
      </c>
      <c r="C29" s="18">
        <f t="shared" si="2"/>
        <v>2</v>
      </c>
      <c r="D29" s="19"/>
      <c r="E29" s="18">
        <v>2</v>
      </c>
      <c r="F29" s="19"/>
      <c r="G29" s="18"/>
      <c r="H29" s="19"/>
      <c r="I29" s="18"/>
      <c r="J29" s="19"/>
      <c r="K29" s="20">
        <f t="shared" si="3"/>
        <v>6</v>
      </c>
      <c r="L29" s="21"/>
      <c r="M29" s="7"/>
    </row>
    <row r="30" spans="1:13" s="3" customFormat="1" ht="26.25">
      <c r="A30" s="15">
        <v>1</v>
      </c>
      <c r="B30" s="16" t="s">
        <v>11</v>
      </c>
      <c r="C30" s="18">
        <f t="shared" si="2"/>
        <v>2</v>
      </c>
      <c r="D30" s="19"/>
      <c r="E30" s="18">
        <v>2</v>
      </c>
      <c r="F30" s="19"/>
      <c r="G30" s="18"/>
      <c r="H30" s="19"/>
      <c r="I30" s="18"/>
      <c r="J30" s="19"/>
      <c r="K30" s="20">
        <f t="shared" si="3"/>
        <v>6</v>
      </c>
      <c r="L30" s="21"/>
      <c r="M30" s="7"/>
    </row>
    <row r="31" spans="1:13" s="3" customFormat="1" ht="26.25">
      <c r="A31" s="15">
        <v>1</v>
      </c>
      <c r="B31" s="16" t="s">
        <v>49</v>
      </c>
      <c r="C31" s="18">
        <f>SUM(E31:J31)</f>
        <v>2</v>
      </c>
      <c r="D31" s="19"/>
      <c r="E31" s="18">
        <v>2</v>
      </c>
      <c r="F31" s="19"/>
      <c r="G31" s="18"/>
      <c r="H31" s="19"/>
      <c r="I31" s="18"/>
      <c r="J31" s="19"/>
      <c r="K31" s="20">
        <f>E31*3+G31*1+I31*0</f>
        <v>6</v>
      </c>
      <c r="L31" s="21"/>
      <c r="M31" s="7"/>
    </row>
    <row r="32" spans="1:13" s="3" customFormat="1" ht="26.25">
      <c r="A32" s="15">
        <v>1</v>
      </c>
      <c r="B32" s="16" t="s">
        <v>31</v>
      </c>
      <c r="C32" s="18">
        <f>SUM(E32:J32)</f>
        <v>2</v>
      </c>
      <c r="D32" s="19"/>
      <c r="E32" s="18">
        <v>2</v>
      </c>
      <c r="F32" s="19"/>
      <c r="G32" s="18"/>
      <c r="H32" s="19"/>
      <c r="I32" s="18"/>
      <c r="J32" s="19"/>
      <c r="K32" s="20">
        <f>E32*3+G32*1+I32*0</f>
        <v>6</v>
      </c>
      <c r="L32" s="21"/>
      <c r="M32" s="7"/>
    </row>
    <row r="33" spans="1:13" s="3" customFormat="1" ht="26.25">
      <c r="A33" s="15">
        <v>1</v>
      </c>
      <c r="B33" s="16" t="s">
        <v>55</v>
      </c>
      <c r="C33" s="18">
        <f>SUM(E33:J33)</f>
        <v>2</v>
      </c>
      <c r="D33" s="19"/>
      <c r="E33" s="18">
        <v>2</v>
      </c>
      <c r="F33" s="19"/>
      <c r="G33" s="18"/>
      <c r="H33" s="19"/>
      <c r="I33" s="18"/>
      <c r="J33" s="19"/>
      <c r="K33" s="20">
        <f>E33*3+G33*1+I33*0</f>
        <v>6</v>
      </c>
      <c r="L33" s="21"/>
      <c r="M33" s="7"/>
    </row>
    <row r="34" spans="1:13" s="3" customFormat="1" ht="26.25">
      <c r="A34" s="15">
        <v>1</v>
      </c>
      <c r="B34" s="16" t="s">
        <v>56</v>
      </c>
      <c r="C34" s="18">
        <f>SUM(E34:J34)</f>
        <v>2</v>
      </c>
      <c r="D34" s="19"/>
      <c r="E34" s="18">
        <v>2</v>
      </c>
      <c r="F34" s="19"/>
      <c r="G34" s="18"/>
      <c r="H34" s="19"/>
      <c r="I34" s="18"/>
      <c r="J34" s="19"/>
      <c r="K34" s="20">
        <f>E34*3+G34*1+I34*0</f>
        <v>6</v>
      </c>
      <c r="L34" s="21"/>
      <c r="M34" s="7"/>
    </row>
    <row r="35" spans="1:13" s="3" customFormat="1" ht="26.25">
      <c r="A35" s="15">
        <v>9</v>
      </c>
      <c r="B35" s="16" t="s">
        <v>26</v>
      </c>
      <c r="C35" s="18">
        <f t="shared" si="2"/>
        <v>2</v>
      </c>
      <c r="D35" s="19"/>
      <c r="E35" s="18">
        <v>1</v>
      </c>
      <c r="F35" s="19"/>
      <c r="G35" s="18"/>
      <c r="H35" s="19"/>
      <c r="I35" s="18">
        <v>1</v>
      </c>
      <c r="J35" s="19"/>
      <c r="K35" s="20">
        <f t="shared" si="3"/>
        <v>3</v>
      </c>
      <c r="L35" s="21"/>
      <c r="M35" s="7"/>
    </row>
    <row r="36" spans="1:13" s="3" customFormat="1" ht="26.25">
      <c r="A36" s="15">
        <v>9</v>
      </c>
      <c r="B36" s="16" t="s">
        <v>25</v>
      </c>
      <c r="C36" s="18">
        <f t="shared" si="2"/>
        <v>2</v>
      </c>
      <c r="D36" s="19"/>
      <c r="E36" s="18">
        <v>1</v>
      </c>
      <c r="F36" s="19"/>
      <c r="G36" s="18"/>
      <c r="H36" s="19"/>
      <c r="I36" s="18">
        <v>1</v>
      </c>
      <c r="J36" s="19"/>
      <c r="K36" s="20">
        <f t="shared" si="3"/>
        <v>3</v>
      </c>
      <c r="L36" s="21"/>
      <c r="M36" s="7"/>
    </row>
    <row r="37" spans="1:13" s="3" customFormat="1" ht="26.25">
      <c r="A37" s="15">
        <v>9</v>
      </c>
      <c r="B37" s="16" t="s">
        <v>34</v>
      </c>
      <c r="C37" s="18">
        <f t="shared" si="2"/>
        <v>2</v>
      </c>
      <c r="D37" s="19"/>
      <c r="E37" s="18">
        <v>1</v>
      </c>
      <c r="F37" s="19"/>
      <c r="G37" s="18"/>
      <c r="H37" s="19"/>
      <c r="I37" s="18">
        <v>1</v>
      </c>
      <c r="J37" s="19"/>
      <c r="K37" s="20">
        <f t="shared" si="3"/>
        <v>3</v>
      </c>
      <c r="L37" s="21"/>
      <c r="M37" s="7"/>
    </row>
    <row r="38" spans="1:13" s="3" customFormat="1" ht="26.25">
      <c r="A38" s="15">
        <v>9</v>
      </c>
      <c r="B38" s="16" t="s">
        <v>24</v>
      </c>
      <c r="C38" s="18">
        <f t="shared" si="2"/>
        <v>2</v>
      </c>
      <c r="D38" s="19"/>
      <c r="E38" s="18">
        <v>1</v>
      </c>
      <c r="F38" s="19"/>
      <c r="G38" s="18"/>
      <c r="H38" s="19"/>
      <c r="I38" s="18">
        <v>1</v>
      </c>
      <c r="J38" s="19"/>
      <c r="K38" s="20">
        <f t="shared" si="3"/>
        <v>3</v>
      </c>
      <c r="L38" s="21"/>
      <c r="M38" s="7"/>
    </row>
    <row r="39" spans="1:13" s="3" customFormat="1" ht="26.25">
      <c r="A39" s="15">
        <v>9</v>
      </c>
      <c r="B39" s="16" t="s">
        <v>46</v>
      </c>
      <c r="C39" s="18">
        <f t="shared" si="2"/>
        <v>2</v>
      </c>
      <c r="D39" s="19"/>
      <c r="E39" s="18">
        <v>1</v>
      </c>
      <c r="F39" s="19"/>
      <c r="G39" s="18"/>
      <c r="H39" s="19"/>
      <c r="I39" s="18">
        <v>1</v>
      </c>
      <c r="J39" s="19"/>
      <c r="K39" s="20">
        <f t="shared" si="3"/>
        <v>3</v>
      </c>
      <c r="L39" s="21"/>
      <c r="M39" s="7"/>
    </row>
    <row r="40" spans="1:13" s="3" customFormat="1" ht="26.25">
      <c r="A40" s="15">
        <v>9</v>
      </c>
      <c r="B40" s="16" t="s">
        <v>44</v>
      </c>
      <c r="C40" s="18">
        <f t="shared" si="2"/>
        <v>2</v>
      </c>
      <c r="D40" s="19"/>
      <c r="E40" s="18">
        <v>1</v>
      </c>
      <c r="F40" s="19"/>
      <c r="G40" s="18"/>
      <c r="H40" s="19"/>
      <c r="I40" s="18">
        <v>1</v>
      </c>
      <c r="J40" s="19"/>
      <c r="K40" s="20">
        <f t="shared" si="3"/>
        <v>3</v>
      </c>
      <c r="L40" s="21"/>
      <c r="M40" s="7"/>
    </row>
    <row r="41" spans="1:13" s="3" customFormat="1" ht="26.25">
      <c r="A41" s="15">
        <v>9</v>
      </c>
      <c r="B41" s="16" t="s">
        <v>45</v>
      </c>
      <c r="C41" s="18">
        <f t="shared" si="2"/>
        <v>2</v>
      </c>
      <c r="D41" s="19"/>
      <c r="E41" s="18">
        <v>1</v>
      </c>
      <c r="F41" s="19"/>
      <c r="G41" s="18"/>
      <c r="H41" s="19"/>
      <c r="I41" s="18">
        <v>1</v>
      </c>
      <c r="J41" s="19"/>
      <c r="K41" s="20">
        <f t="shared" si="3"/>
        <v>3</v>
      </c>
      <c r="L41" s="21"/>
      <c r="M41" s="7"/>
    </row>
    <row r="42" spans="1:13" s="3" customFormat="1" ht="26.25">
      <c r="A42" s="15">
        <v>9</v>
      </c>
      <c r="B42" s="16" t="s">
        <v>47</v>
      </c>
      <c r="C42" s="18">
        <f t="shared" si="2"/>
        <v>2</v>
      </c>
      <c r="D42" s="19"/>
      <c r="E42" s="18">
        <v>1</v>
      </c>
      <c r="F42" s="19"/>
      <c r="G42" s="18"/>
      <c r="H42" s="19"/>
      <c r="I42" s="18">
        <v>1</v>
      </c>
      <c r="J42" s="19"/>
      <c r="K42" s="20">
        <f t="shared" si="3"/>
        <v>3</v>
      </c>
      <c r="L42" s="21"/>
      <c r="M42" s="7"/>
    </row>
    <row r="43" spans="1:13" s="3" customFormat="1" ht="26.25">
      <c r="A43" s="15">
        <v>9</v>
      </c>
      <c r="B43" s="16" t="s">
        <v>36</v>
      </c>
      <c r="C43" s="18">
        <f>SUM(E43:J43)</f>
        <v>2</v>
      </c>
      <c r="D43" s="19"/>
      <c r="E43" s="18">
        <v>1</v>
      </c>
      <c r="F43" s="19"/>
      <c r="G43" s="18"/>
      <c r="H43" s="19"/>
      <c r="I43" s="18">
        <v>1</v>
      </c>
      <c r="J43" s="19"/>
      <c r="K43" s="20">
        <f>E43*3+G43*1+I43*0</f>
        <v>3</v>
      </c>
      <c r="L43" s="21"/>
      <c r="M43" s="7"/>
    </row>
    <row r="44" spans="1:13" s="3" customFormat="1" ht="26.25">
      <c r="A44" s="15">
        <v>9</v>
      </c>
      <c r="B44" s="16" t="s">
        <v>38</v>
      </c>
      <c r="C44" s="18">
        <f>SUM(E44:J44)</f>
        <v>2</v>
      </c>
      <c r="D44" s="19"/>
      <c r="E44" s="18">
        <v>1</v>
      </c>
      <c r="F44" s="19"/>
      <c r="G44" s="18"/>
      <c r="H44" s="19"/>
      <c r="I44" s="18">
        <v>1</v>
      </c>
      <c r="J44" s="19"/>
      <c r="K44" s="20">
        <f>E44*3+G44*1+I44*0</f>
        <v>3</v>
      </c>
      <c r="L44" s="21"/>
      <c r="M44" s="7"/>
    </row>
    <row r="45" spans="1:13" s="3" customFormat="1" ht="26.25">
      <c r="A45" s="15">
        <v>9</v>
      </c>
      <c r="B45" s="16" t="s">
        <v>41</v>
      </c>
      <c r="C45" s="18">
        <f>SUM(E45:J45)</f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>E45*3+G45*1+I45*0</f>
        <v>3</v>
      </c>
      <c r="L45" s="21"/>
      <c r="M45" s="7"/>
    </row>
    <row r="46" spans="1:13" s="3" customFormat="1" ht="26.25">
      <c r="A46" s="15">
        <v>9</v>
      </c>
      <c r="B46" s="16" t="s">
        <v>39</v>
      </c>
      <c r="C46" s="18">
        <f>SUM(E46:J46)</f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>E46*3+G46*1+I46*0</f>
        <v>3</v>
      </c>
      <c r="L46" s="21"/>
      <c r="M46" s="7"/>
    </row>
    <row r="47" spans="1:13" s="3" customFormat="1" ht="26.25">
      <c r="A47" s="15">
        <v>21</v>
      </c>
      <c r="B47" s="16" t="s">
        <v>20</v>
      </c>
      <c r="C47" s="18">
        <f t="shared" si="2"/>
        <v>1</v>
      </c>
      <c r="D47" s="19"/>
      <c r="E47" s="18"/>
      <c r="F47" s="19"/>
      <c r="G47" s="18">
        <v>1</v>
      </c>
      <c r="H47" s="19"/>
      <c r="I47" s="18"/>
      <c r="J47" s="19"/>
      <c r="K47" s="20">
        <f t="shared" si="3"/>
        <v>1</v>
      </c>
      <c r="L47" s="21"/>
      <c r="M47" s="7"/>
    </row>
    <row r="48" spans="1:13" s="3" customFormat="1" ht="26.25">
      <c r="A48" s="15">
        <v>22</v>
      </c>
      <c r="B48" s="16" t="s">
        <v>18</v>
      </c>
      <c r="C48" s="18">
        <f aca="true" t="shared" si="4" ref="C48:C55">SUM(E48:J48)</f>
        <v>2</v>
      </c>
      <c r="D48" s="19"/>
      <c r="E48" s="18"/>
      <c r="F48" s="19"/>
      <c r="G48" s="18">
        <v>1</v>
      </c>
      <c r="H48" s="19"/>
      <c r="I48" s="18">
        <v>1</v>
      </c>
      <c r="J48" s="19"/>
      <c r="K48" s="20">
        <f aca="true" t="shared" si="5" ref="K48:K55">E48*3+G48*1+I48*0</f>
        <v>1</v>
      </c>
      <c r="L48" s="21"/>
      <c r="M48" s="7"/>
    </row>
    <row r="49" spans="1:13" s="3" customFormat="1" ht="26.25">
      <c r="A49" s="15">
        <v>22</v>
      </c>
      <c r="B49" s="16" t="s">
        <v>29</v>
      </c>
      <c r="C49" s="18">
        <f t="shared" si="4"/>
        <v>2</v>
      </c>
      <c r="D49" s="19"/>
      <c r="E49" s="18"/>
      <c r="F49" s="19"/>
      <c r="G49" s="18">
        <v>1</v>
      </c>
      <c r="H49" s="19"/>
      <c r="I49" s="18">
        <v>1</v>
      </c>
      <c r="J49" s="19"/>
      <c r="K49" s="20">
        <f t="shared" si="5"/>
        <v>1</v>
      </c>
      <c r="L49" s="21"/>
      <c r="M49" s="7"/>
    </row>
    <row r="50" spans="1:13" s="3" customFormat="1" ht="26.25">
      <c r="A50" s="15">
        <v>22</v>
      </c>
      <c r="B50" s="16" t="s">
        <v>19</v>
      </c>
      <c r="C50" s="18">
        <f t="shared" si="4"/>
        <v>2</v>
      </c>
      <c r="D50" s="19"/>
      <c r="E50" s="18"/>
      <c r="F50" s="19"/>
      <c r="G50" s="18">
        <v>1</v>
      </c>
      <c r="H50" s="19"/>
      <c r="I50" s="18">
        <v>1</v>
      </c>
      <c r="J50" s="19"/>
      <c r="K50" s="20">
        <f t="shared" si="5"/>
        <v>1</v>
      </c>
      <c r="L50" s="21"/>
      <c r="M50" s="7"/>
    </row>
    <row r="51" spans="1:13" s="3" customFormat="1" ht="26.25">
      <c r="A51" s="15">
        <v>22</v>
      </c>
      <c r="B51" s="16" t="s">
        <v>32</v>
      </c>
      <c r="C51" s="18">
        <f t="shared" si="4"/>
        <v>2</v>
      </c>
      <c r="D51" s="19"/>
      <c r="E51" s="18"/>
      <c r="F51" s="19"/>
      <c r="G51" s="18">
        <v>1</v>
      </c>
      <c r="H51" s="19"/>
      <c r="I51" s="18">
        <v>1</v>
      </c>
      <c r="J51" s="19"/>
      <c r="K51" s="20">
        <f t="shared" si="5"/>
        <v>1</v>
      </c>
      <c r="L51" s="21"/>
      <c r="M51" s="7"/>
    </row>
    <row r="52" spans="1:13" s="3" customFormat="1" ht="26.25">
      <c r="A52" s="15">
        <v>22</v>
      </c>
      <c r="B52" s="16" t="s">
        <v>33</v>
      </c>
      <c r="C52" s="18">
        <f t="shared" si="4"/>
        <v>2</v>
      </c>
      <c r="D52" s="19"/>
      <c r="E52" s="18"/>
      <c r="F52" s="19"/>
      <c r="G52" s="18">
        <v>1</v>
      </c>
      <c r="H52" s="19"/>
      <c r="I52" s="18">
        <v>1</v>
      </c>
      <c r="J52" s="19"/>
      <c r="K52" s="20">
        <f t="shared" si="5"/>
        <v>1</v>
      </c>
      <c r="L52" s="21"/>
      <c r="M52" s="7"/>
    </row>
    <row r="53" spans="1:13" s="3" customFormat="1" ht="26.25">
      <c r="A53" s="15">
        <v>22</v>
      </c>
      <c r="B53" s="16" t="s">
        <v>27</v>
      </c>
      <c r="C53" s="18">
        <f t="shared" si="4"/>
        <v>2</v>
      </c>
      <c r="D53" s="19"/>
      <c r="E53" s="18"/>
      <c r="F53" s="19"/>
      <c r="G53" s="18">
        <v>1</v>
      </c>
      <c r="H53" s="19"/>
      <c r="I53" s="18">
        <v>1</v>
      </c>
      <c r="J53" s="19"/>
      <c r="K53" s="20">
        <f t="shared" si="5"/>
        <v>1</v>
      </c>
      <c r="L53" s="21"/>
      <c r="M53" s="7"/>
    </row>
    <row r="54" spans="1:13" s="3" customFormat="1" ht="26.25">
      <c r="A54" s="15">
        <v>22</v>
      </c>
      <c r="B54" s="16" t="s">
        <v>28</v>
      </c>
      <c r="C54" s="18">
        <f t="shared" si="4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5"/>
        <v>1</v>
      </c>
      <c r="L54" s="21"/>
      <c r="M54" s="7"/>
    </row>
    <row r="55" spans="1:13" s="3" customFormat="1" ht="26.25">
      <c r="A55" s="15">
        <v>29</v>
      </c>
      <c r="B55" s="16" t="s">
        <v>14</v>
      </c>
      <c r="C55" s="18">
        <f t="shared" si="4"/>
        <v>1</v>
      </c>
      <c r="D55" s="19"/>
      <c r="E55" s="18"/>
      <c r="F55" s="19"/>
      <c r="G55" s="18"/>
      <c r="H55" s="19"/>
      <c r="I55" s="18">
        <v>1</v>
      </c>
      <c r="J55" s="19"/>
      <c r="K55" s="20">
        <f t="shared" si="5"/>
        <v>0</v>
      </c>
      <c r="L55" s="21"/>
      <c r="M55" s="7"/>
    </row>
    <row r="56" spans="1:13" s="3" customFormat="1" ht="26.25">
      <c r="A56" s="15">
        <v>30</v>
      </c>
      <c r="B56" s="16" t="s">
        <v>22</v>
      </c>
      <c r="C56" s="18">
        <f t="shared" si="2"/>
        <v>2</v>
      </c>
      <c r="D56" s="19"/>
      <c r="E56" s="18"/>
      <c r="F56" s="19"/>
      <c r="G56" s="18"/>
      <c r="H56" s="19"/>
      <c r="I56" s="18">
        <v>2</v>
      </c>
      <c r="J56" s="19"/>
      <c r="K56" s="20">
        <f t="shared" si="3"/>
        <v>0</v>
      </c>
      <c r="L56" s="21"/>
      <c r="M56" s="7"/>
    </row>
    <row r="57" spans="1:13" s="3" customFormat="1" ht="26.25">
      <c r="A57" s="15">
        <v>30</v>
      </c>
      <c r="B57" s="16" t="s">
        <v>23</v>
      </c>
      <c r="C57" s="18">
        <f t="shared" si="2"/>
        <v>2</v>
      </c>
      <c r="D57" s="19"/>
      <c r="E57" s="18"/>
      <c r="F57" s="19"/>
      <c r="G57" s="18"/>
      <c r="H57" s="19"/>
      <c r="I57" s="18">
        <v>2</v>
      </c>
      <c r="J57" s="19"/>
      <c r="K57" s="20">
        <f t="shared" si="3"/>
        <v>0</v>
      </c>
      <c r="L57" s="21"/>
      <c r="M57" s="7"/>
    </row>
    <row r="58" spans="1:13" s="3" customFormat="1" ht="26.25">
      <c r="A58" s="15">
        <v>30</v>
      </c>
      <c r="B58" s="16" t="s">
        <v>21</v>
      </c>
      <c r="C58" s="18">
        <f t="shared" si="2"/>
        <v>2</v>
      </c>
      <c r="D58" s="19"/>
      <c r="E58" s="18"/>
      <c r="F58" s="19"/>
      <c r="G58" s="18"/>
      <c r="H58" s="19"/>
      <c r="I58" s="18">
        <v>2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30</v>
      </c>
      <c r="B59" s="16" t="s">
        <v>48</v>
      </c>
      <c r="C59" s="18">
        <f t="shared" si="2"/>
        <v>2</v>
      </c>
      <c r="D59" s="19"/>
      <c r="E59" s="18"/>
      <c r="F59" s="19"/>
      <c r="G59" s="18"/>
      <c r="H59" s="19"/>
      <c r="I59" s="18">
        <v>2</v>
      </c>
      <c r="J59" s="19"/>
      <c r="K59" s="20">
        <f t="shared" si="3"/>
        <v>0</v>
      </c>
      <c r="L59" s="21"/>
      <c r="M59" s="7"/>
    </row>
  </sheetData>
  <sheetProtection/>
  <mergeCells count="210">
    <mergeCell ref="C34:D34"/>
    <mergeCell ref="E34:F34"/>
    <mergeCell ref="G34:H34"/>
    <mergeCell ref="I34:J34"/>
    <mergeCell ref="K34:L34"/>
    <mergeCell ref="C47:D47"/>
    <mergeCell ref="E47:F47"/>
    <mergeCell ref="G47:H47"/>
    <mergeCell ref="I47:J47"/>
    <mergeCell ref="K47:L47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50:D50"/>
    <mergeCell ref="E50:F50"/>
    <mergeCell ref="G50:H50"/>
    <mergeCell ref="I50:J50"/>
    <mergeCell ref="K50:L50"/>
    <mergeCell ref="C31:D31"/>
    <mergeCell ref="E31:F31"/>
    <mergeCell ref="G31:H31"/>
    <mergeCell ref="I31:J31"/>
    <mergeCell ref="K31:L31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52:D52"/>
    <mergeCell ref="E52:F52"/>
    <mergeCell ref="G52:H52"/>
    <mergeCell ref="I52:J52"/>
    <mergeCell ref="K52:L52"/>
    <mergeCell ref="C43:D43"/>
    <mergeCell ref="E43:F43"/>
    <mergeCell ref="G43:H43"/>
    <mergeCell ref="I43:J43"/>
    <mergeCell ref="K43:L43"/>
    <mergeCell ref="C53:D53"/>
    <mergeCell ref="E53:F53"/>
    <mergeCell ref="G53:H53"/>
    <mergeCell ref="I53:J53"/>
    <mergeCell ref="K53:L53"/>
    <mergeCell ref="C51:D51"/>
    <mergeCell ref="E51:F51"/>
    <mergeCell ref="G51:H51"/>
    <mergeCell ref="I51:J51"/>
    <mergeCell ref="K51:L51"/>
    <mergeCell ref="C24:D24"/>
    <mergeCell ref="E24:F24"/>
    <mergeCell ref="G24:H24"/>
    <mergeCell ref="I24:J24"/>
    <mergeCell ref="K24:L24"/>
    <mergeCell ref="C54:D54"/>
    <mergeCell ref="E54:F54"/>
    <mergeCell ref="G54:H54"/>
    <mergeCell ref="I54:J54"/>
    <mergeCell ref="K54:L54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C59:D59"/>
    <mergeCell ref="E59:F59"/>
    <mergeCell ref="G59:H59"/>
    <mergeCell ref="I59:J59"/>
    <mergeCell ref="K59:L59"/>
    <mergeCell ref="C19:D19"/>
    <mergeCell ref="E19:F19"/>
    <mergeCell ref="G19:H19"/>
    <mergeCell ref="I19:J19"/>
    <mergeCell ref="K19:L19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42:D42"/>
    <mergeCell ref="E42:F42"/>
    <mergeCell ref="G42:H42"/>
    <mergeCell ref="I42:J42"/>
    <mergeCell ref="K42:L42"/>
    <mergeCell ref="C56:D56"/>
    <mergeCell ref="E56:F56"/>
    <mergeCell ref="G56:H56"/>
    <mergeCell ref="I56:J56"/>
    <mergeCell ref="K56:L56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12</v>
      </c>
      <c r="C4" s="11" t="s">
        <v>2</v>
      </c>
      <c r="D4" s="12">
        <v>1</v>
      </c>
      <c r="E4" s="12"/>
      <c r="F4" s="12"/>
      <c r="G4" s="12"/>
      <c r="H4" s="12">
        <v>1</v>
      </c>
      <c r="I4" s="12"/>
      <c r="J4" s="12"/>
      <c r="K4" s="12"/>
      <c r="L4" s="13">
        <f>SUM(D4:K4)</f>
        <v>2</v>
      </c>
    </row>
    <row r="5" spans="1:12" s="6" customFormat="1" ht="26.25">
      <c r="A5" s="4"/>
      <c r="B5" s="11" t="s">
        <v>13</v>
      </c>
      <c r="C5" s="11"/>
      <c r="D5" s="12"/>
      <c r="E5" s="12">
        <v>5</v>
      </c>
      <c r="F5" s="12">
        <v>3</v>
      </c>
      <c r="G5" s="12">
        <v>1</v>
      </c>
      <c r="H5" s="12"/>
      <c r="I5" s="12">
        <v>3</v>
      </c>
      <c r="J5" s="12">
        <v>1</v>
      </c>
      <c r="K5" s="12">
        <v>3</v>
      </c>
      <c r="L5" s="13">
        <f>SUM(D5:K5)</f>
        <v>16</v>
      </c>
    </row>
    <row r="6" ht="15"/>
    <row r="7" spans="1:12" s="6" customFormat="1" ht="26.25">
      <c r="A7" s="4" t="s">
        <v>16</v>
      </c>
      <c r="B7" s="11" t="s">
        <v>13</v>
      </c>
      <c r="C7" s="11" t="s">
        <v>2</v>
      </c>
      <c r="D7" s="12">
        <v>3</v>
      </c>
      <c r="E7" s="12"/>
      <c r="F7" s="12"/>
      <c r="G7" s="12">
        <v>5</v>
      </c>
      <c r="H7" s="12">
        <v>1</v>
      </c>
      <c r="I7" s="12"/>
      <c r="J7" s="12"/>
      <c r="K7" s="12" t="s">
        <v>37</v>
      </c>
      <c r="L7" s="13">
        <f>SUM(D7:K7)</f>
        <v>9</v>
      </c>
    </row>
    <row r="8" spans="1:12" s="6" customFormat="1" ht="26.25">
      <c r="A8" s="4"/>
      <c r="B8" s="11" t="s">
        <v>42</v>
      </c>
      <c r="C8" s="11"/>
      <c r="D8" s="12"/>
      <c r="E8" s="12">
        <v>3</v>
      </c>
      <c r="F8" s="12">
        <v>1</v>
      </c>
      <c r="G8" s="12"/>
      <c r="H8" s="12"/>
      <c r="I8" s="12">
        <v>2</v>
      </c>
      <c r="J8" s="12">
        <v>1</v>
      </c>
      <c r="K8" s="12" t="s">
        <v>37</v>
      </c>
      <c r="L8" s="13">
        <f>SUM(D8:K8)</f>
        <v>7</v>
      </c>
    </row>
    <row r="9" ht="15"/>
    <row r="10" spans="1:12" s="6" customFormat="1" ht="26.25">
      <c r="A10" s="4"/>
      <c r="B10" s="11" t="s">
        <v>30</v>
      </c>
      <c r="C10" s="11"/>
      <c r="D10" s="12">
        <v>1</v>
      </c>
      <c r="E10" s="12"/>
      <c r="F10" s="12">
        <v>1</v>
      </c>
      <c r="G10" s="12"/>
      <c r="H10" s="12"/>
      <c r="I10" s="12"/>
      <c r="J10" s="12"/>
      <c r="K10" s="12"/>
      <c r="L10" s="13">
        <f>SUM(D10:K10)</f>
        <v>2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/>
      <c r="G11" s="12">
        <v>1</v>
      </c>
      <c r="H11" s="12">
        <v>4</v>
      </c>
      <c r="I11" s="12">
        <v>2</v>
      </c>
      <c r="J11" s="12">
        <v>1</v>
      </c>
      <c r="K11" s="12">
        <v>1</v>
      </c>
      <c r="L11" s="13">
        <f>SUM(D11:K11)</f>
        <v>10</v>
      </c>
    </row>
    <row r="12" ht="15"/>
    <row r="13" spans="1:12" s="6" customFormat="1" ht="26.25">
      <c r="A13" s="4" t="s">
        <v>50</v>
      </c>
      <c r="B13" s="11" t="s">
        <v>42</v>
      </c>
      <c r="C13" s="11"/>
      <c r="D13" s="12"/>
      <c r="E13" s="12">
        <v>1</v>
      </c>
      <c r="F13" s="12">
        <v>2</v>
      </c>
      <c r="G13" s="12">
        <v>1</v>
      </c>
      <c r="H13" s="12"/>
      <c r="I13" s="12"/>
      <c r="J13" s="12"/>
      <c r="K13" s="12">
        <v>1</v>
      </c>
      <c r="L13" s="13">
        <f>SUM(D13:K13)</f>
        <v>5</v>
      </c>
    </row>
    <row r="14" spans="1:12" s="6" customFormat="1" ht="26.25">
      <c r="A14" s="4"/>
      <c r="B14" s="11" t="s">
        <v>30</v>
      </c>
      <c r="C14" s="11" t="s">
        <v>2</v>
      </c>
      <c r="D14" s="12">
        <v>1</v>
      </c>
      <c r="E14" s="12"/>
      <c r="F14" s="12"/>
      <c r="G14" s="12"/>
      <c r="H14" s="12">
        <v>1</v>
      </c>
      <c r="I14" s="12">
        <v>1</v>
      </c>
      <c r="J14" s="12">
        <v>1</v>
      </c>
      <c r="K14" s="12"/>
      <c r="L14" s="13">
        <f>SUM(D14:K14)</f>
        <v>4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13</v>
      </c>
      <c r="C18" s="18">
        <f>SUM(E18:J18)</f>
        <v>2</v>
      </c>
      <c r="D18" s="19"/>
      <c r="E18" s="18">
        <v>2</v>
      </c>
      <c r="F18" s="19"/>
      <c r="G18" s="18"/>
      <c r="H18" s="19"/>
      <c r="I18" s="18"/>
      <c r="J18" s="19"/>
      <c r="K18" s="20">
        <f>E18*3+G18*1+I18*0</f>
        <v>6</v>
      </c>
      <c r="L18" s="21"/>
      <c r="M18" s="7"/>
    </row>
    <row r="19" spans="1:13" s="3" customFormat="1" ht="26.25">
      <c r="A19" s="15">
        <v>2</v>
      </c>
      <c r="B19" s="11" t="s">
        <v>12</v>
      </c>
      <c r="C19" s="18">
        <f>SUM(E19:J19)</f>
        <v>2</v>
      </c>
      <c r="D19" s="19"/>
      <c r="E19" s="18">
        <v>1</v>
      </c>
      <c r="F19" s="19"/>
      <c r="G19" s="18"/>
      <c r="H19" s="19"/>
      <c r="I19" s="18">
        <v>1</v>
      </c>
      <c r="J19" s="19"/>
      <c r="K19" s="20">
        <f>E19*3+G19*1+I19*0</f>
        <v>3</v>
      </c>
      <c r="L19" s="21"/>
      <c r="M19" s="7"/>
    </row>
    <row r="20" spans="1:13" s="3" customFormat="1" ht="26.25">
      <c r="A20" s="15">
        <v>2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4</v>
      </c>
      <c r="B21" s="11" t="s">
        <v>30</v>
      </c>
      <c r="C21" s="18">
        <f>SUM(E21:J21)</f>
        <v>2</v>
      </c>
      <c r="D21" s="19"/>
      <c r="E21" s="18"/>
      <c r="F21" s="19"/>
      <c r="G21" s="18"/>
      <c r="H21" s="19"/>
      <c r="I21" s="18">
        <v>2</v>
      </c>
      <c r="J21" s="19"/>
      <c r="K21" s="20">
        <f>E21*3+G21*1+I21*0</f>
        <v>0</v>
      </c>
      <c r="L21" s="21"/>
      <c r="M21" s="7"/>
    </row>
    <row r="22" spans="1:14" s="3" customFormat="1" ht="26.25">
      <c r="A22" s="1"/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  <c r="M22" s="6"/>
      <c r="N22" s="1"/>
    </row>
    <row r="23" spans="1:13" s="3" customFormat="1" ht="26.25">
      <c r="A23" s="15">
        <v>1</v>
      </c>
      <c r="B23" s="16" t="s">
        <v>9</v>
      </c>
      <c r="C23" s="18">
        <f>SUM(E23:J23)</f>
        <v>2</v>
      </c>
      <c r="D23" s="19"/>
      <c r="E23" s="18">
        <v>2</v>
      </c>
      <c r="F23" s="19"/>
      <c r="G23" s="18"/>
      <c r="H23" s="19"/>
      <c r="I23" s="18"/>
      <c r="J23" s="19"/>
      <c r="K23" s="20">
        <f aca="true" t="shared" si="0" ref="K23:K38">E23*3+G23*1+I23*0</f>
        <v>6</v>
      </c>
      <c r="L23" s="21"/>
      <c r="M23" s="7"/>
    </row>
    <row r="24" spans="1:13" s="3" customFormat="1" ht="26.25">
      <c r="A24" s="15">
        <v>1</v>
      </c>
      <c r="B24" s="16" t="s">
        <v>51</v>
      </c>
      <c r="C24" s="18">
        <f aca="true" t="shared" si="1" ref="C24:C30">SUM(E24:J24)</f>
        <v>2</v>
      </c>
      <c r="D24" s="19"/>
      <c r="E24" s="18">
        <v>2</v>
      </c>
      <c r="F24" s="19"/>
      <c r="G24" s="18"/>
      <c r="H24" s="19"/>
      <c r="I24" s="18"/>
      <c r="J24" s="19"/>
      <c r="K24" s="20">
        <f t="shared" si="0"/>
        <v>6</v>
      </c>
      <c r="L24" s="21"/>
      <c r="M24" s="7"/>
    </row>
    <row r="25" spans="1:13" s="3" customFormat="1" ht="26.25">
      <c r="A25" s="15">
        <v>1</v>
      </c>
      <c r="B25" s="16" t="s">
        <v>10</v>
      </c>
      <c r="C25" s="18">
        <f t="shared" si="1"/>
        <v>2</v>
      </c>
      <c r="D25" s="19"/>
      <c r="E25" s="18">
        <v>2</v>
      </c>
      <c r="F25" s="19"/>
      <c r="G25" s="18"/>
      <c r="H25" s="19"/>
      <c r="I25" s="18"/>
      <c r="J25" s="19"/>
      <c r="K25" s="20">
        <f t="shared" si="0"/>
        <v>6</v>
      </c>
      <c r="L25" s="21"/>
      <c r="M25" s="7"/>
    </row>
    <row r="26" spans="1:13" s="3" customFormat="1" ht="26.25">
      <c r="A26" s="15">
        <v>1</v>
      </c>
      <c r="B26" s="16" t="s">
        <v>11</v>
      </c>
      <c r="C26" s="18">
        <f t="shared" si="1"/>
        <v>2</v>
      </c>
      <c r="D26" s="19"/>
      <c r="E26" s="18">
        <v>2</v>
      </c>
      <c r="F26" s="19"/>
      <c r="G26" s="18"/>
      <c r="H26" s="19"/>
      <c r="I26" s="18"/>
      <c r="J26" s="19"/>
      <c r="K26" s="20">
        <f t="shared" si="0"/>
        <v>6</v>
      </c>
      <c r="L26" s="21"/>
      <c r="M26" s="7"/>
    </row>
    <row r="27" spans="1:13" s="3" customFormat="1" ht="26.25">
      <c r="A27" s="15">
        <v>5</v>
      </c>
      <c r="B27" s="16" t="s">
        <v>26</v>
      </c>
      <c r="C27" s="18">
        <f t="shared" si="1"/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 t="shared" si="0"/>
        <v>3</v>
      </c>
      <c r="L27" s="21"/>
      <c r="M27" s="7"/>
    </row>
    <row r="28" spans="1:13" s="3" customFormat="1" ht="26.25">
      <c r="A28" s="15">
        <v>5</v>
      </c>
      <c r="B28" s="16" t="s">
        <v>25</v>
      </c>
      <c r="C28" s="18">
        <f t="shared" si="1"/>
        <v>2</v>
      </c>
      <c r="D28" s="19"/>
      <c r="E28" s="18">
        <v>1</v>
      </c>
      <c r="F28" s="19"/>
      <c r="G28" s="18"/>
      <c r="H28" s="19"/>
      <c r="I28" s="18">
        <v>1</v>
      </c>
      <c r="J28" s="19"/>
      <c r="K28" s="20">
        <f t="shared" si="0"/>
        <v>3</v>
      </c>
      <c r="L28" s="21"/>
      <c r="M28" s="7"/>
    </row>
    <row r="29" spans="1:13" s="3" customFormat="1" ht="26.25">
      <c r="A29" s="15">
        <v>5</v>
      </c>
      <c r="B29" s="16" t="s">
        <v>34</v>
      </c>
      <c r="C29" s="18">
        <f t="shared" si="1"/>
        <v>2</v>
      </c>
      <c r="D29" s="19"/>
      <c r="E29" s="18">
        <v>1</v>
      </c>
      <c r="F29" s="19"/>
      <c r="G29" s="18"/>
      <c r="H29" s="19"/>
      <c r="I29" s="18">
        <v>1</v>
      </c>
      <c r="J29" s="19"/>
      <c r="K29" s="20">
        <f t="shared" si="0"/>
        <v>3</v>
      </c>
      <c r="L29" s="21"/>
      <c r="M29" s="7"/>
    </row>
    <row r="30" spans="1:13" s="3" customFormat="1" ht="26.25">
      <c r="A30" s="15">
        <v>5</v>
      </c>
      <c r="B30" s="16" t="s">
        <v>24</v>
      </c>
      <c r="C30" s="18">
        <f t="shared" si="1"/>
        <v>2</v>
      </c>
      <c r="D30" s="19"/>
      <c r="E30" s="18">
        <v>1</v>
      </c>
      <c r="F30" s="19"/>
      <c r="G30" s="18"/>
      <c r="H30" s="19"/>
      <c r="I30" s="18">
        <v>1</v>
      </c>
      <c r="J30" s="19"/>
      <c r="K30" s="20">
        <f t="shared" si="0"/>
        <v>3</v>
      </c>
      <c r="L30" s="21"/>
      <c r="M30" s="7"/>
    </row>
    <row r="31" spans="1:13" s="3" customFormat="1" ht="26.25">
      <c r="A31" s="15">
        <v>5</v>
      </c>
      <c r="B31" s="16" t="s">
        <v>46</v>
      </c>
      <c r="C31" s="18">
        <f aca="true" t="shared" si="2" ref="C31:C38">SUM(E31:J31)</f>
        <v>2</v>
      </c>
      <c r="D31" s="19"/>
      <c r="E31" s="18">
        <v>1</v>
      </c>
      <c r="F31" s="19"/>
      <c r="G31" s="18"/>
      <c r="H31" s="19"/>
      <c r="I31" s="18">
        <v>1</v>
      </c>
      <c r="J31" s="19"/>
      <c r="K31" s="20">
        <f t="shared" si="0"/>
        <v>3</v>
      </c>
      <c r="L31" s="21"/>
      <c r="M31" s="7"/>
    </row>
    <row r="32" spans="1:13" s="3" customFormat="1" ht="26.25">
      <c r="A32" s="15">
        <v>5</v>
      </c>
      <c r="B32" s="16" t="s">
        <v>44</v>
      </c>
      <c r="C32" s="18">
        <f t="shared" si="2"/>
        <v>2</v>
      </c>
      <c r="D32" s="19"/>
      <c r="E32" s="18">
        <v>1</v>
      </c>
      <c r="F32" s="19"/>
      <c r="G32" s="18"/>
      <c r="H32" s="19"/>
      <c r="I32" s="18">
        <v>1</v>
      </c>
      <c r="J32" s="19"/>
      <c r="K32" s="20">
        <f t="shared" si="0"/>
        <v>3</v>
      </c>
      <c r="L32" s="21"/>
      <c r="M32" s="7"/>
    </row>
    <row r="33" spans="1:13" s="3" customFormat="1" ht="26.25">
      <c r="A33" s="15">
        <v>5</v>
      </c>
      <c r="B33" s="16" t="s">
        <v>45</v>
      </c>
      <c r="C33" s="18">
        <f t="shared" si="2"/>
        <v>2</v>
      </c>
      <c r="D33" s="19"/>
      <c r="E33" s="18">
        <v>1</v>
      </c>
      <c r="F33" s="19"/>
      <c r="G33" s="18"/>
      <c r="H33" s="19"/>
      <c r="I33" s="18">
        <v>1</v>
      </c>
      <c r="J33" s="19"/>
      <c r="K33" s="20">
        <f t="shared" si="0"/>
        <v>3</v>
      </c>
      <c r="L33" s="21"/>
      <c r="M33" s="7"/>
    </row>
    <row r="34" spans="1:13" s="3" customFormat="1" ht="26.25">
      <c r="A34" s="15">
        <v>5</v>
      </c>
      <c r="B34" s="16" t="s">
        <v>47</v>
      </c>
      <c r="C34" s="18">
        <f t="shared" si="2"/>
        <v>2</v>
      </c>
      <c r="D34" s="19"/>
      <c r="E34" s="18">
        <v>1</v>
      </c>
      <c r="F34" s="19"/>
      <c r="G34" s="18"/>
      <c r="H34" s="19"/>
      <c r="I34" s="18">
        <v>1</v>
      </c>
      <c r="J34" s="19"/>
      <c r="K34" s="20">
        <f t="shared" si="0"/>
        <v>3</v>
      </c>
      <c r="L34" s="21"/>
      <c r="M34" s="7"/>
    </row>
    <row r="35" spans="1:13" s="3" customFormat="1" ht="26.25">
      <c r="A35" s="15">
        <v>13</v>
      </c>
      <c r="B35" s="16" t="s">
        <v>22</v>
      </c>
      <c r="C35" s="18">
        <f t="shared" si="2"/>
        <v>2</v>
      </c>
      <c r="D35" s="19"/>
      <c r="E35" s="18"/>
      <c r="F35" s="19"/>
      <c r="G35" s="18"/>
      <c r="H35" s="19"/>
      <c r="I35" s="18">
        <v>2</v>
      </c>
      <c r="J35" s="19"/>
      <c r="K35" s="20">
        <f t="shared" si="0"/>
        <v>0</v>
      </c>
      <c r="L35" s="21"/>
      <c r="M35" s="7"/>
    </row>
    <row r="36" spans="1:13" s="3" customFormat="1" ht="26.25">
      <c r="A36" s="15">
        <v>13</v>
      </c>
      <c r="B36" s="16" t="s">
        <v>23</v>
      </c>
      <c r="C36" s="18">
        <f t="shared" si="2"/>
        <v>2</v>
      </c>
      <c r="D36" s="19"/>
      <c r="E36" s="18"/>
      <c r="F36" s="19"/>
      <c r="G36" s="18"/>
      <c r="H36" s="19"/>
      <c r="I36" s="18">
        <v>2</v>
      </c>
      <c r="J36" s="19"/>
      <c r="K36" s="20">
        <f t="shared" si="0"/>
        <v>0</v>
      </c>
      <c r="L36" s="21"/>
      <c r="M36" s="7"/>
    </row>
    <row r="37" spans="1:13" s="3" customFormat="1" ht="26.25">
      <c r="A37" s="15">
        <v>13</v>
      </c>
      <c r="B37" s="16" t="s">
        <v>21</v>
      </c>
      <c r="C37" s="18">
        <f t="shared" si="2"/>
        <v>2</v>
      </c>
      <c r="D37" s="19"/>
      <c r="E37" s="18"/>
      <c r="F37" s="19"/>
      <c r="G37" s="18"/>
      <c r="H37" s="19"/>
      <c r="I37" s="18">
        <v>2</v>
      </c>
      <c r="J37" s="19"/>
      <c r="K37" s="20">
        <f t="shared" si="0"/>
        <v>0</v>
      </c>
      <c r="L37" s="21"/>
      <c r="M37" s="7"/>
    </row>
    <row r="38" spans="1:13" s="3" customFormat="1" ht="26.25">
      <c r="A38" s="15">
        <v>13</v>
      </c>
      <c r="B38" s="16" t="s">
        <v>48</v>
      </c>
      <c r="C38" s="18">
        <f t="shared" si="2"/>
        <v>2</v>
      </c>
      <c r="D38" s="19"/>
      <c r="E38" s="18"/>
      <c r="F38" s="19"/>
      <c r="G38" s="18"/>
      <c r="H38" s="19"/>
      <c r="I38" s="18">
        <v>2</v>
      </c>
      <c r="J38" s="19"/>
      <c r="K38" s="20">
        <f t="shared" si="0"/>
        <v>0</v>
      </c>
      <c r="L38" s="21"/>
      <c r="M38" s="7"/>
    </row>
  </sheetData>
  <sheetProtection/>
  <mergeCells count="105">
    <mergeCell ref="E28:F28"/>
    <mergeCell ref="G28:H28"/>
    <mergeCell ref="I28:J28"/>
    <mergeCell ref="K23:L23"/>
    <mergeCell ref="K24:L24"/>
    <mergeCell ref="K25:L25"/>
    <mergeCell ref="K26:L26"/>
    <mergeCell ref="K27:L27"/>
    <mergeCell ref="K28:L28"/>
    <mergeCell ref="C27:D27"/>
    <mergeCell ref="E27:F27"/>
    <mergeCell ref="G27:H27"/>
    <mergeCell ref="I27:J27"/>
    <mergeCell ref="C28:D28"/>
    <mergeCell ref="K29:L29"/>
    <mergeCell ref="C29:D29"/>
    <mergeCell ref="E29:F29"/>
    <mergeCell ref="G29:H29"/>
    <mergeCell ref="I29:J29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20:D20"/>
    <mergeCell ref="E20:F20"/>
    <mergeCell ref="G20:H20"/>
    <mergeCell ref="I20:J20"/>
    <mergeCell ref="K20:L20"/>
    <mergeCell ref="E21:F21"/>
    <mergeCell ref="G21:H21"/>
    <mergeCell ref="I21:J21"/>
    <mergeCell ref="K21:L21"/>
    <mergeCell ref="C23:D23"/>
    <mergeCell ref="E23:F23"/>
    <mergeCell ref="G23:H23"/>
    <mergeCell ref="I23:J23"/>
    <mergeCell ref="C25:D25"/>
    <mergeCell ref="E25:F25"/>
    <mergeCell ref="G25:H25"/>
    <mergeCell ref="I25:J25"/>
    <mergeCell ref="C26:D26"/>
    <mergeCell ref="E26:F26"/>
    <mergeCell ref="G26:H26"/>
    <mergeCell ref="I26:J26"/>
    <mergeCell ref="C18:D18"/>
    <mergeCell ref="E18:F18"/>
    <mergeCell ref="G18:H18"/>
    <mergeCell ref="I18:J18"/>
    <mergeCell ref="K18:L18"/>
    <mergeCell ref="A1:L1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C21:D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65</v>
      </c>
      <c r="B4" s="11" t="s">
        <v>105</v>
      </c>
      <c r="C4" s="11"/>
      <c r="D4" s="12"/>
      <c r="E4" s="12">
        <v>1</v>
      </c>
      <c r="F4" s="12"/>
      <c r="G4" s="12">
        <v>1</v>
      </c>
      <c r="H4" s="12"/>
      <c r="I4" s="12">
        <v>2</v>
      </c>
      <c r="J4" s="12"/>
      <c r="K4" s="12" t="s">
        <v>37</v>
      </c>
      <c r="L4" s="13">
        <f>SUM(D4:K4)</f>
        <v>4</v>
      </c>
    </row>
    <row r="5" spans="1:12" s="6" customFormat="1" ht="26.25">
      <c r="A5" s="4"/>
      <c r="B5" s="11" t="s">
        <v>30</v>
      </c>
      <c r="C5" s="11" t="s">
        <v>2</v>
      </c>
      <c r="D5" s="12">
        <v>3</v>
      </c>
      <c r="E5" s="12"/>
      <c r="F5" s="12">
        <v>2</v>
      </c>
      <c r="G5" s="12"/>
      <c r="H5" s="12">
        <v>1</v>
      </c>
      <c r="I5" s="12"/>
      <c r="J5" s="12">
        <v>3</v>
      </c>
      <c r="K5" s="12" t="s">
        <v>37</v>
      </c>
      <c r="L5" s="13">
        <f>SUM(D5:K5)</f>
        <v>9</v>
      </c>
    </row>
    <row r="6" ht="15"/>
    <row r="7" spans="1:12" s="6" customFormat="1" ht="26.25">
      <c r="A7" s="4"/>
      <c r="B7" s="11" t="s">
        <v>17</v>
      </c>
      <c r="C7" s="11"/>
      <c r="D7" s="12"/>
      <c r="E7" s="12">
        <v>3</v>
      </c>
      <c r="F7" s="12">
        <v>3</v>
      </c>
      <c r="G7" s="12"/>
      <c r="H7" s="12">
        <v>2</v>
      </c>
      <c r="I7" s="12"/>
      <c r="J7" s="12">
        <v>1</v>
      </c>
      <c r="K7" s="12">
        <v>2</v>
      </c>
      <c r="L7" s="13">
        <f>SUM(D7:K7)</f>
        <v>11</v>
      </c>
    </row>
    <row r="8" spans="1:12" s="6" customFormat="1" ht="26.25">
      <c r="A8" s="4"/>
      <c r="B8" s="11" t="s">
        <v>106</v>
      </c>
      <c r="C8" s="11" t="s">
        <v>2</v>
      </c>
      <c r="D8" s="12">
        <v>1</v>
      </c>
      <c r="E8" s="12"/>
      <c r="F8" s="12"/>
      <c r="G8" s="12">
        <v>1</v>
      </c>
      <c r="H8" s="12"/>
      <c r="I8" s="12">
        <v>1</v>
      </c>
      <c r="J8" s="12"/>
      <c r="K8" s="12"/>
      <c r="L8" s="13">
        <f>SUM(D8:K8)</f>
        <v>3</v>
      </c>
    </row>
    <row r="9" ht="15"/>
    <row r="10" spans="1:12" s="6" customFormat="1" ht="26.25">
      <c r="A10" s="4" t="s">
        <v>74</v>
      </c>
      <c r="B10" s="11" t="s">
        <v>30</v>
      </c>
      <c r="C10" s="11"/>
      <c r="D10" s="12"/>
      <c r="E10" s="12">
        <v>1</v>
      </c>
      <c r="F10" s="12"/>
      <c r="G10" s="12"/>
      <c r="H10" s="12"/>
      <c r="I10" s="12">
        <v>1</v>
      </c>
      <c r="J10" s="12"/>
      <c r="K10" s="12" t="s">
        <v>37</v>
      </c>
      <c r="L10" s="13">
        <f>SUM(D10:K10)</f>
        <v>2</v>
      </c>
    </row>
    <row r="11" spans="1:12" s="6" customFormat="1" ht="26.25">
      <c r="A11" s="4"/>
      <c r="B11" s="11" t="s">
        <v>106</v>
      </c>
      <c r="C11" s="11" t="s">
        <v>2</v>
      </c>
      <c r="D11" s="12">
        <v>3</v>
      </c>
      <c r="E11" s="12"/>
      <c r="F11" s="12">
        <v>2</v>
      </c>
      <c r="G11" s="12">
        <v>1</v>
      </c>
      <c r="H11" s="12">
        <v>1</v>
      </c>
      <c r="I11" s="12"/>
      <c r="J11" s="12">
        <v>1</v>
      </c>
      <c r="K11" s="12" t="s">
        <v>37</v>
      </c>
      <c r="L11" s="13">
        <f>SUM(D11:K11)</f>
        <v>8</v>
      </c>
    </row>
    <row r="12" ht="15"/>
    <row r="13" spans="1:12" s="6" customFormat="1" ht="26.25">
      <c r="A13" s="4"/>
      <c r="B13" s="11" t="s">
        <v>17</v>
      </c>
      <c r="C13" s="11"/>
      <c r="D13" s="12"/>
      <c r="E13" s="12"/>
      <c r="F13" s="12">
        <v>0</v>
      </c>
      <c r="G13" s="12">
        <v>1</v>
      </c>
      <c r="H13" s="12"/>
      <c r="I13" s="12">
        <v>4</v>
      </c>
      <c r="J13" s="12"/>
      <c r="K13" s="12"/>
      <c r="L13" s="13">
        <f>SUM(D13:K13)</f>
        <v>5</v>
      </c>
    </row>
    <row r="14" spans="1:12" s="6" customFormat="1" ht="26.25">
      <c r="A14" s="4"/>
      <c r="B14" s="11" t="s">
        <v>105</v>
      </c>
      <c r="C14" s="11" t="s">
        <v>2</v>
      </c>
      <c r="D14" s="12">
        <v>2</v>
      </c>
      <c r="E14" s="12">
        <v>2</v>
      </c>
      <c r="F14" s="12">
        <v>0</v>
      </c>
      <c r="G14" s="12"/>
      <c r="H14" s="12">
        <v>1</v>
      </c>
      <c r="I14" s="12"/>
      <c r="J14" s="12">
        <v>2</v>
      </c>
      <c r="K14" s="12">
        <v>1</v>
      </c>
      <c r="L14" s="13">
        <f>SUM(D14:K14)</f>
        <v>8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54</v>
      </c>
      <c r="C18" s="18">
        <f aca="true" t="shared" si="0" ref="C18:C31">SUM(E18:J18)</f>
        <v>16</v>
      </c>
      <c r="D18" s="19"/>
      <c r="E18" s="18">
        <v>11</v>
      </c>
      <c r="F18" s="19"/>
      <c r="G18" s="18">
        <v>1</v>
      </c>
      <c r="H18" s="19"/>
      <c r="I18" s="18">
        <v>4</v>
      </c>
      <c r="J18" s="19"/>
      <c r="K18" s="20">
        <f aca="true" t="shared" si="1" ref="K18:K31">E18*3+G18*1+I18*0</f>
        <v>34</v>
      </c>
      <c r="L18" s="21"/>
      <c r="M18" s="7"/>
    </row>
    <row r="19" spans="1:13" s="3" customFormat="1" ht="26.25">
      <c r="A19" s="15">
        <v>2</v>
      </c>
      <c r="B19" s="11" t="s">
        <v>17</v>
      </c>
      <c r="C19" s="18">
        <f>SUM(E19:J19)</f>
        <v>16</v>
      </c>
      <c r="D19" s="19"/>
      <c r="E19" s="18">
        <v>9</v>
      </c>
      <c r="F19" s="19"/>
      <c r="G19" s="18">
        <v>1</v>
      </c>
      <c r="H19" s="19"/>
      <c r="I19" s="18">
        <v>6</v>
      </c>
      <c r="J19" s="19"/>
      <c r="K19" s="20">
        <f>E19*3+G19*1+I19*0</f>
        <v>28</v>
      </c>
      <c r="L19" s="21"/>
      <c r="M19" s="7"/>
    </row>
    <row r="20" spans="1:13" s="3" customFormat="1" ht="26.25">
      <c r="A20" s="15">
        <v>3</v>
      </c>
      <c r="B20" s="11" t="s">
        <v>35</v>
      </c>
      <c r="C20" s="18">
        <f>SUM(E20:J20)</f>
        <v>14</v>
      </c>
      <c r="D20" s="19"/>
      <c r="E20" s="18">
        <v>8</v>
      </c>
      <c r="F20" s="19"/>
      <c r="G20" s="18"/>
      <c r="H20" s="19"/>
      <c r="I20" s="18">
        <v>6</v>
      </c>
      <c r="J20" s="19"/>
      <c r="K20" s="20">
        <f>E20*3+G20*1+I20*0</f>
        <v>24</v>
      </c>
      <c r="L20" s="21"/>
      <c r="M20" s="7"/>
    </row>
    <row r="21" spans="1:13" s="3" customFormat="1" ht="26.25">
      <c r="A21" s="15">
        <v>4</v>
      </c>
      <c r="B21" s="11" t="s">
        <v>42</v>
      </c>
      <c r="C21" s="18">
        <f>SUM(E21:J21)</f>
        <v>10</v>
      </c>
      <c r="D21" s="19"/>
      <c r="E21" s="18">
        <v>7</v>
      </c>
      <c r="F21" s="19"/>
      <c r="G21" s="18">
        <v>2</v>
      </c>
      <c r="H21" s="19"/>
      <c r="I21" s="18">
        <v>1</v>
      </c>
      <c r="J21" s="19"/>
      <c r="K21" s="20">
        <f>E21*3+G21*1+I21*0</f>
        <v>23</v>
      </c>
      <c r="L21" s="21"/>
      <c r="M21" s="7"/>
    </row>
    <row r="22" spans="1:13" s="3" customFormat="1" ht="26.25">
      <c r="A22" s="15">
        <v>5</v>
      </c>
      <c r="B22" s="11" t="s">
        <v>8</v>
      </c>
      <c r="C22" s="18">
        <f t="shared" si="0"/>
        <v>14</v>
      </c>
      <c r="D22" s="19"/>
      <c r="E22" s="18">
        <v>6</v>
      </c>
      <c r="F22" s="19"/>
      <c r="G22" s="18">
        <v>2</v>
      </c>
      <c r="H22" s="19"/>
      <c r="I22" s="18">
        <v>6</v>
      </c>
      <c r="J22" s="19"/>
      <c r="K22" s="20">
        <f t="shared" si="1"/>
        <v>20</v>
      </c>
      <c r="L22" s="21"/>
      <c r="M22" s="7"/>
    </row>
    <row r="23" spans="1:13" s="3" customFormat="1" ht="26.25">
      <c r="A23" s="15">
        <v>6</v>
      </c>
      <c r="B23" s="11" t="s">
        <v>13</v>
      </c>
      <c r="C23" s="18">
        <f t="shared" si="0"/>
        <v>14</v>
      </c>
      <c r="D23" s="19"/>
      <c r="E23" s="18">
        <v>5</v>
      </c>
      <c r="F23" s="19"/>
      <c r="G23" s="18">
        <v>2</v>
      </c>
      <c r="H23" s="19"/>
      <c r="I23" s="18">
        <v>7</v>
      </c>
      <c r="J23" s="19"/>
      <c r="K23" s="20">
        <f t="shared" si="1"/>
        <v>17</v>
      </c>
      <c r="L23" s="21"/>
      <c r="M23" s="7"/>
    </row>
    <row r="24" spans="1:13" s="3" customFormat="1" ht="26.25">
      <c r="A24" s="15">
        <v>7</v>
      </c>
      <c r="B24" s="11" t="s">
        <v>12</v>
      </c>
      <c r="C24" s="18">
        <f t="shared" si="0"/>
        <v>14</v>
      </c>
      <c r="D24" s="19"/>
      <c r="E24" s="18">
        <v>3</v>
      </c>
      <c r="F24" s="19"/>
      <c r="G24" s="18">
        <v>2</v>
      </c>
      <c r="H24" s="19"/>
      <c r="I24" s="18">
        <v>9</v>
      </c>
      <c r="J24" s="19"/>
      <c r="K24" s="20">
        <f t="shared" si="1"/>
        <v>11</v>
      </c>
      <c r="L24" s="21"/>
      <c r="M24" s="7"/>
    </row>
    <row r="25" spans="1:13" s="3" customFormat="1" ht="26.25">
      <c r="A25" s="15">
        <v>8</v>
      </c>
      <c r="B25" s="11" t="s">
        <v>105</v>
      </c>
      <c r="C25" s="18">
        <f>SUM(E25:J25)</f>
        <v>6</v>
      </c>
      <c r="D25" s="19"/>
      <c r="E25" s="18">
        <v>3</v>
      </c>
      <c r="F25" s="19"/>
      <c r="G25" s="18">
        <v>1</v>
      </c>
      <c r="H25" s="19"/>
      <c r="I25" s="18">
        <v>2</v>
      </c>
      <c r="J25" s="19"/>
      <c r="K25" s="20">
        <f>E25*3+G25*1+I25*0</f>
        <v>10</v>
      </c>
      <c r="L25" s="21"/>
      <c r="M25" s="7"/>
    </row>
    <row r="26" spans="1:13" s="3" customFormat="1" ht="26.25">
      <c r="A26" s="15">
        <v>9</v>
      </c>
      <c r="B26" s="11" t="s">
        <v>30</v>
      </c>
      <c r="C26" s="18">
        <f>SUM(E26:J26)</f>
        <v>12</v>
      </c>
      <c r="D26" s="19"/>
      <c r="E26" s="18">
        <v>2</v>
      </c>
      <c r="F26" s="19"/>
      <c r="G26" s="18">
        <v>1</v>
      </c>
      <c r="H26" s="19"/>
      <c r="I26" s="18">
        <v>9</v>
      </c>
      <c r="J26" s="19"/>
      <c r="K26" s="20">
        <f>E26*3+G26*1+I26*0</f>
        <v>7</v>
      </c>
      <c r="L26" s="21"/>
      <c r="M26" s="7"/>
    </row>
    <row r="27" spans="1:13" s="3" customFormat="1" ht="26.25">
      <c r="A27" s="15">
        <v>10</v>
      </c>
      <c r="B27" s="11" t="s">
        <v>106</v>
      </c>
      <c r="C27" s="18">
        <f>SUM(E27:J27)</f>
        <v>8</v>
      </c>
      <c r="D27" s="19"/>
      <c r="E27" s="18">
        <v>2</v>
      </c>
      <c r="F27" s="19"/>
      <c r="G27" s="18"/>
      <c r="H27" s="19"/>
      <c r="I27" s="18">
        <v>6</v>
      </c>
      <c r="J27" s="19"/>
      <c r="K27" s="20">
        <f>E27*3+G27*1+I27*0</f>
        <v>6</v>
      </c>
      <c r="L27" s="21"/>
      <c r="M27" s="7"/>
    </row>
    <row r="28" spans="1:13" s="3" customFormat="1" ht="26.25">
      <c r="A28" s="15">
        <v>11</v>
      </c>
      <c r="B28" s="11" t="s">
        <v>90</v>
      </c>
      <c r="C28" s="18">
        <f>SUM(E28:J28)</f>
        <v>10</v>
      </c>
      <c r="D28" s="19"/>
      <c r="E28" s="18">
        <v>2</v>
      </c>
      <c r="F28" s="19"/>
      <c r="G28" s="18"/>
      <c r="H28" s="19"/>
      <c r="I28" s="18">
        <v>8</v>
      </c>
      <c r="J28" s="19"/>
      <c r="K28" s="20">
        <f>E28*3+G28*1+I28*0</f>
        <v>6</v>
      </c>
      <c r="L28" s="21"/>
      <c r="M28" s="7"/>
    </row>
    <row r="29" spans="1:13" s="3" customFormat="1" ht="26.25">
      <c r="A29" s="15">
        <v>12</v>
      </c>
      <c r="B29" s="11" t="s">
        <v>85</v>
      </c>
      <c r="C29" s="18">
        <f t="shared" si="0"/>
        <v>2</v>
      </c>
      <c r="D29" s="19"/>
      <c r="E29" s="18">
        <v>1</v>
      </c>
      <c r="F29" s="19"/>
      <c r="G29" s="18">
        <v>1</v>
      </c>
      <c r="H29" s="19"/>
      <c r="I29" s="18"/>
      <c r="J29" s="19"/>
      <c r="K29" s="20">
        <f t="shared" si="1"/>
        <v>4</v>
      </c>
      <c r="L29" s="21"/>
      <c r="M29" s="7"/>
    </row>
    <row r="30" spans="1:13" s="3" customFormat="1" ht="26.25">
      <c r="A30" s="15">
        <v>13</v>
      </c>
      <c r="B30" s="11" t="s">
        <v>67</v>
      </c>
      <c r="C30" s="18">
        <f t="shared" si="0"/>
        <v>2</v>
      </c>
      <c r="D30" s="19"/>
      <c r="E30" s="18">
        <v>1</v>
      </c>
      <c r="F30" s="19"/>
      <c r="G30" s="18"/>
      <c r="H30" s="19"/>
      <c r="I30" s="18">
        <v>1</v>
      </c>
      <c r="J30" s="19"/>
      <c r="K30" s="20">
        <f t="shared" si="1"/>
        <v>3</v>
      </c>
      <c r="L30" s="21"/>
      <c r="M30" s="7"/>
    </row>
    <row r="31" spans="1:13" s="3" customFormat="1" ht="26.25">
      <c r="A31" s="15">
        <v>14</v>
      </c>
      <c r="B31" s="11" t="s">
        <v>130</v>
      </c>
      <c r="C31" s="18">
        <f t="shared" si="0"/>
        <v>2</v>
      </c>
      <c r="D31" s="19"/>
      <c r="E31" s="18"/>
      <c r="F31" s="19"/>
      <c r="G31" s="18">
        <v>1</v>
      </c>
      <c r="H31" s="19"/>
      <c r="I31" s="18">
        <v>1</v>
      </c>
      <c r="J31" s="19"/>
      <c r="K31" s="20">
        <f t="shared" si="1"/>
        <v>1</v>
      </c>
      <c r="L31" s="21"/>
      <c r="M31" s="7"/>
    </row>
    <row r="32" spans="1:14" s="3" customFormat="1" ht="26.25">
      <c r="A32" s="1"/>
      <c r="B32" s="1"/>
      <c r="C32" s="1"/>
      <c r="D32" s="8"/>
      <c r="E32" s="8"/>
      <c r="F32" s="9"/>
      <c r="G32" s="9"/>
      <c r="H32" s="9"/>
      <c r="I32" s="9"/>
      <c r="J32" s="9"/>
      <c r="K32" s="9"/>
      <c r="L32" s="9"/>
      <c r="M32" s="6"/>
      <c r="N32" s="1"/>
    </row>
    <row r="33" spans="1:13" s="3" customFormat="1" ht="26.25">
      <c r="A33" s="15">
        <v>1</v>
      </c>
      <c r="B33" s="16" t="s">
        <v>49</v>
      </c>
      <c r="C33" s="18">
        <f aca="true" t="shared" si="2" ref="C33:C64">SUM(E33:J33)</f>
        <v>15</v>
      </c>
      <c r="D33" s="19"/>
      <c r="E33" s="18">
        <v>11</v>
      </c>
      <c r="F33" s="19"/>
      <c r="G33" s="18">
        <v>1</v>
      </c>
      <c r="H33" s="19"/>
      <c r="I33" s="18">
        <v>3</v>
      </c>
      <c r="J33" s="19"/>
      <c r="K33" s="20">
        <f aca="true" t="shared" si="3" ref="K33:K64">E33*3+G33*1+I33*0</f>
        <v>34</v>
      </c>
      <c r="L33" s="21"/>
      <c r="M33" s="7"/>
    </row>
    <row r="34" spans="1:13" s="3" customFormat="1" ht="26.25">
      <c r="A34" s="15">
        <v>2</v>
      </c>
      <c r="B34" s="16" t="s">
        <v>56</v>
      </c>
      <c r="C34" s="18">
        <f t="shared" si="2"/>
        <v>12</v>
      </c>
      <c r="D34" s="19"/>
      <c r="E34" s="18">
        <v>9</v>
      </c>
      <c r="F34" s="19"/>
      <c r="G34" s="18">
        <v>1</v>
      </c>
      <c r="H34" s="19"/>
      <c r="I34" s="18">
        <v>2</v>
      </c>
      <c r="J34" s="19"/>
      <c r="K34" s="20">
        <f t="shared" si="3"/>
        <v>28</v>
      </c>
      <c r="L34" s="21"/>
      <c r="M34" s="7"/>
    </row>
    <row r="35" spans="1:13" s="3" customFormat="1" ht="26.25">
      <c r="A35" s="15">
        <v>3</v>
      </c>
      <c r="B35" s="16" t="s">
        <v>20</v>
      </c>
      <c r="C35" s="18">
        <f t="shared" si="2"/>
        <v>15</v>
      </c>
      <c r="D35" s="19"/>
      <c r="E35" s="18">
        <v>9</v>
      </c>
      <c r="F35" s="19"/>
      <c r="G35" s="18">
        <v>1</v>
      </c>
      <c r="H35" s="19"/>
      <c r="I35" s="18">
        <v>5</v>
      </c>
      <c r="J35" s="19"/>
      <c r="K35" s="20">
        <f t="shared" si="3"/>
        <v>28</v>
      </c>
      <c r="L35" s="21"/>
      <c r="M35" s="7"/>
    </row>
    <row r="36" spans="1:13" s="3" customFormat="1" ht="26.25">
      <c r="A36" s="15">
        <v>4</v>
      </c>
      <c r="B36" s="16" t="s">
        <v>18</v>
      </c>
      <c r="C36" s="18">
        <f t="shared" si="2"/>
        <v>14</v>
      </c>
      <c r="D36" s="19"/>
      <c r="E36" s="18">
        <v>8</v>
      </c>
      <c r="F36" s="19"/>
      <c r="G36" s="18">
        <v>1</v>
      </c>
      <c r="H36" s="19"/>
      <c r="I36" s="18">
        <v>5</v>
      </c>
      <c r="J36" s="19"/>
      <c r="K36" s="20">
        <f t="shared" si="3"/>
        <v>25</v>
      </c>
      <c r="L36" s="21"/>
      <c r="M36" s="7"/>
    </row>
    <row r="37" spans="1:13" s="3" customFormat="1" ht="26.25">
      <c r="A37" s="15">
        <v>5</v>
      </c>
      <c r="B37" s="16" t="s">
        <v>19</v>
      </c>
      <c r="C37" s="18">
        <f t="shared" si="2"/>
        <v>15</v>
      </c>
      <c r="D37" s="19"/>
      <c r="E37" s="18">
        <v>8</v>
      </c>
      <c r="F37" s="19"/>
      <c r="G37" s="18">
        <v>1</v>
      </c>
      <c r="H37" s="19"/>
      <c r="I37" s="18">
        <v>6</v>
      </c>
      <c r="J37" s="19"/>
      <c r="K37" s="20">
        <f t="shared" si="3"/>
        <v>25</v>
      </c>
      <c r="L37" s="21"/>
      <c r="M37" s="7"/>
    </row>
    <row r="38" spans="1:13" s="3" customFormat="1" ht="26.25">
      <c r="A38" s="15">
        <v>6</v>
      </c>
      <c r="B38" s="16" t="s">
        <v>36</v>
      </c>
      <c r="C38" s="18">
        <f t="shared" si="2"/>
        <v>14</v>
      </c>
      <c r="D38" s="19"/>
      <c r="E38" s="18">
        <v>8</v>
      </c>
      <c r="F38" s="19"/>
      <c r="G38" s="18"/>
      <c r="H38" s="19"/>
      <c r="I38" s="18">
        <v>6</v>
      </c>
      <c r="J38" s="19"/>
      <c r="K38" s="20">
        <f t="shared" si="3"/>
        <v>24</v>
      </c>
      <c r="L38" s="21"/>
      <c r="M38" s="7"/>
    </row>
    <row r="39" spans="1:13" s="3" customFormat="1" ht="26.25">
      <c r="A39" s="15">
        <v>7</v>
      </c>
      <c r="B39" s="16" t="s">
        <v>46</v>
      </c>
      <c r="C39" s="18">
        <f t="shared" si="2"/>
        <v>10</v>
      </c>
      <c r="D39" s="19"/>
      <c r="E39" s="18">
        <v>7</v>
      </c>
      <c r="F39" s="19"/>
      <c r="G39" s="18">
        <v>2</v>
      </c>
      <c r="H39" s="19"/>
      <c r="I39" s="18">
        <v>1</v>
      </c>
      <c r="J39" s="19"/>
      <c r="K39" s="20">
        <f t="shared" si="3"/>
        <v>23</v>
      </c>
      <c r="L39" s="21"/>
      <c r="M39" s="7"/>
    </row>
    <row r="40" spans="1:13" s="3" customFormat="1" ht="26.25">
      <c r="A40" s="15">
        <v>7</v>
      </c>
      <c r="B40" s="16" t="s">
        <v>44</v>
      </c>
      <c r="C40" s="18">
        <f t="shared" si="2"/>
        <v>10</v>
      </c>
      <c r="D40" s="19"/>
      <c r="E40" s="18">
        <v>7</v>
      </c>
      <c r="F40" s="19"/>
      <c r="G40" s="18">
        <v>2</v>
      </c>
      <c r="H40" s="19"/>
      <c r="I40" s="18">
        <v>1</v>
      </c>
      <c r="J40" s="19"/>
      <c r="K40" s="20">
        <f t="shared" si="3"/>
        <v>23</v>
      </c>
      <c r="L40" s="21"/>
      <c r="M40" s="7"/>
    </row>
    <row r="41" spans="1:13" s="3" customFormat="1" ht="26.25">
      <c r="A41" s="15">
        <v>7</v>
      </c>
      <c r="B41" s="16" t="s">
        <v>47</v>
      </c>
      <c r="C41" s="18">
        <f t="shared" si="2"/>
        <v>10</v>
      </c>
      <c r="D41" s="19"/>
      <c r="E41" s="18">
        <v>7</v>
      </c>
      <c r="F41" s="19"/>
      <c r="G41" s="18">
        <v>2</v>
      </c>
      <c r="H41" s="19"/>
      <c r="I41" s="18">
        <v>1</v>
      </c>
      <c r="J41" s="19"/>
      <c r="K41" s="20">
        <f t="shared" si="3"/>
        <v>23</v>
      </c>
      <c r="L41" s="21"/>
      <c r="M41" s="7"/>
    </row>
    <row r="42" spans="1:13" s="3" customFormat="1" ht="26.25">
      <c r="A42" s="15">
        <v>10</v>
      </c>
      <c r="B42" s="16" t="s">
        <v>14</v>
      </c>
      <c r="C42" s="18">
        <f t="shared" si="2"/>
        <v>11</v>
      </c>
      <c r="D42" s="19"/>
      <c r="E42" s="18">
        <v>7</v>
      </c>
      <c r="F42" s="19"/>
      <c r="G42" s="18">
        <v>1</v>
      </c>
      <c r="H42" s="19"/>
      <c r="I42" s="18">
        <v>3</v>
      </c>
      <c r="J42" s="19"/>
      <c r="K42" s="20">
        <f t="shared" si="3"/>
        <v>22</v>
      </c>
      <c r="L42" s="21"/>
      <c r="M42" s="7"/>
    </row>
    <row r="43" spans="1:13" s="3" customFormat="1" ht="26.25">
      <c r="A43" s="15">
        <v>11</v>
      </c>
      <c r="B43" s="16" t="s">
        <v>58</v>
      </c>
      <c r="C43" s="18">
        <f t="shared" si="2"/>
        <v>12</v>
      </c>
      <c r="D43" s="19"/>
      <c r="E43" s="18">
        <v>7</v>
      </c>
      <c r="F43" s="19"/>
      <c r="G43" s="18">
        <v>1</v>
      </c>
      <c r="H43" s="19"/>
      <c r="I43" s="18">
        <v>4</v>
      </c>
      <c r="J43" s="19"/>
      <c r="K43" s="20">
        <f t="shared" si="3"/>
        <v>22</v>
      </c>
      <c r="L43" s="21"/>
      <c r="M43" s="7"/>
    </row>
    <row r="44" spans="1:13" s="3" customFormat="1" ht="26.25">
      <c r="A44" s="15">
        <v>12</v>
      </c>
      <c r="B44" s="16" t="s">
        <v>66</v>
      </c>
      <c r="C44" s="18">
        <f t="shared" si="2"/>
        <v>13</v>
      </c>
      <c r="D44" s="19"/>
      <c r="E44" s="18">
        <v>6</v>
      </c>
      <c r="F44" s="19"/>
      <c r="G44" s="18">
        <v>1</v>
      </c>
      <c r="H44" s="19"/>
      <c r="I44" s="18">
        <v>6</v>
      </c>
      <c r="J44" s="19"/>
      <c r="K44" s="20">
        <f t="shared" si="3"/>
        <v>19</v>
      </c>
      <c r="L44" s="21"/>
      <c r="M44" s="7"/>
    </row>
    <row r="45" spans="1:13" s="3" customFormat="1" ht="26.25">
      <c r="A45" s="15">
        <v>13</v>
      </c>
      <c r="B45" s="16" t="s">
        <v>39</v>
      </c>
      <c r="C45" s="18">
        <f t="shared" si="2"/>
        <v>8</v>
      </c>
      <c r="D45" s="19"/>
      <c r="E45" s="18">
        <v>6</v>
      </c>
      <c r="F45" s="19"/>
      <c r="G45" s="18"/>
      <c r="H45" s="19"/>
      <c r="I45" s="18">
        <v>2</v>
      </c>
      <c r="J45" s="19"/>
      <c r="K45" s="20">
        <f t="shared" si="3"/>
        <v>18</v>
      </c>
      <c r="L45" s="21"/>
      <c r="M45" s="7"/>
    </row>
    <row r="46" spans="1:13" s="3" customFormat="1" ht="26.25">
      <c r="A46" s="15">
        <v>14</v>
      </c>
      <c r="B46" s="16" t="s">
        <v>31</v>
      </c>
      <c r="C46" s="18">
        <f t="shared" si="2"/>
        <v>10</v>
      </c>
      <c r="D46" s="19"/>
      <c r="E46" s="18">
        <v>6</v>
      </c>
      <c r="F46" s="19"/>
      <c r="G46" s="18"/>
      <c r="H46" s="19"/>
      <c r="I46" s="18">
        <v>4</v>
      </c>
      <c r="J46" s="19"/>
      <c r="K46" s="20">
        <f t="shared" si="3"/>
        <v>18</v>
      </c>
      <c r="L46" s="21"/>
      <c r="M46" s="7"/>
    </row>
    <row r="47" spans="1:13" s="3" customFormat="1" ht="26.25">
      <c r="A47" s="15">
        <v>15</v>
      </c>
      <c r="B47" s="16" t="s">
        <v>38</v>
      </c>
      <c r="C47" s="18">
        <f t="shared" si="2"/>
        <v>12</v>
      </c>
      <c r="D47" s="19"/>
      <c r="E47" s="18">
        <v>6</v>
      </c>
      <c r="F47" s="19"/>
      <c r="G47" s="18"/>
      <c r="H47" s="19"/>
      <c r="I47" s="18">
        <v>6</v>
      </c>
      <c r="J47" s="19"/>
      <c r="K47" s="20">
        <f t="shared" si="3"/>
        <v>18</v>
      </c>
      <c r="L47" s="21"/>
      <c r="M47" s="7"/>
    </row>
    <row r="48" spans="1:13" s="3" customFormat="1" ht="26.25">
      <c r="A48" s="15">
        <v>16</v>
      </c>
      <c r="B48" s="16" t="s">
        <v>32</v>
      </c>
      <c r="C48" s="18">
        <f t="shared" si="2"/>
        <v>12</v>
      </c>
      <c r="D48" s="19"/>
      <c r="E48" s="18">
        <v>5</v>
      </c>
      <c r="F48" s="19"/>
      <c r="G48" s="18">
        <v>3</v>
      </c>
      <c r="H48" s="19"/>
      <c r="I48" s="18">
        <v>4</v>
      </c>
      <c r="J48" s="19"/>
      <c r="K48" s="20">
        <f t="shared" si="3"/>
        <v>18</v>
      </c>
      <c r="L48" s="21"/>
      <c r="M48" s="7"/>
    </row>
    <row r="49" spans="1:13" s="3" customFormat="1" ht="26.25">
      <c r="A49" s="15">
        <v>17</v>
      </c>
      <c r="B49" s="16" t="s">
        <v>45</v>
      </c>
      <c r="C49" s="18">
        <f t="shared" si="2"/>
        <v>8</v>
      </c>
      <c r="D49" s="19"/>
      <c r="E49" s="18">
        <v>5</v>
      </c>
      <c r="F49" s="19"/>
      <c r="G49" s="18">
        <v>2</v>
      </c>
      <c r="H49" s="19"/>
      <c r="I49" s="18">
        <v>1</v>
      </c>
      <c r="J49" s="19"/>
      <c r="K49" s="20">
        <f t="shared" si="3"/>
        <v>17</v>
      </c>
      <c r="L49" s="21"/>
      <c r="M49" s="7"/>
    </row>
    <row r="50" spans="1:13" s="3" customFormat="1" ht="26.25">
      <c r="A50" s="15">
        <v>18</v>
      </c>
      <c r="B50" s="16" t="s">
        <v>9</v>
      </c>
      <c r="C50" s="18">
        <f t="shared" si="2"/>
        <v>14</v>
      </c>
      <c r="D50" s="19"/>
      <c r="E50" s="18">
        <v>5</v>
      </c>
      <c r="F50" s="19"/>
      <c r="G50" s="18">
        <v>2</v>
      </c>
      <c r="H50" s="19"/>
      <c r="I50" s="18">
        <v>7</v>
      </c>
      <c r="J50" s="19"/>
      <c r="K50" s="20">
        <f t="shared" si="3"/>
        <v>17</v>
      </c>
      <c r="L50" s="21"/>
      <c r="M50" s="7"/>
    </row>
    <row r="51" spans="1:13" s="3" customFormat="1" ht="26.25">
      <c r="A51" s="15">
        <v>19</v>
      </c>
      <c r="B51" s="16" t="s">
        <v>55</v>
      </c>
      <c r="C51" s="18">
        <f t="shared" si="2"/>
        <v>6</v>
      </c>
      <c r="D51" s="19"/>
      <c r="E51" s="18">
        <v>5</v>
      </c>
      <c r="F51" s="19"/>
      <c r="G51" s="18"/>
      <c r="H51" s="19"/>
      <c r="I51" s="18">
        <v>1</v>
      </c>
      <c r="J51" s="19"/>
      <c r="K51" s="20">
        <f t="shared" si="3"/>
        <v>15</v>
      </c>
      <c r="L51" s="21"/>
      <c r="M51" s="7"/>
    </row>
    <row r="52" spans="1:13" s="3" customFormat="1" ht="26.25">
      <c r="A52" s="15">
        <v>20</v>
      </c>
      <c r="B52" s="16" t="s">
        <v>28</v>
      </c>
      <c r="C52" s="18">
        <f t="shared" si="2"/>
        <v>10</v>
      </c>
      <c r="D52" s="19"/>
      <c r="E52" s="18">
        <v>4</v>
      </c>
      <c r="F52" s="19"/>
      <c r="G52" s="18">
        <v>2</v>
      </c>
      <c r="H52" s="19"/>
      <c r="I52" s="18">
        <v>4</v>
      </c>
      <c r="J52" s="19"/>
      <c r="K52" s="20">
        <f t="shared" si="3"/>
        <v>14</v>
      </c>
      <c r="L52" s="21"/>
      <c r="M52" s="7"/>
    </row>
    <row r="53" spans="1:13" s="3" customFormat="1" ht="26.25">
      <c r="A53" s="15">
        <v>21</v>
      </c>
      <c r="B53" s="16" t="s">
        <v>33</v>
      </c>
      <c r="C53" s="18">
        <f t="shared" si="2"/>
        <v>11</v>
      </c>
      <c r="D53" s="19"/>
      <c r="E53" s="18">
        <v>4</v>
      </c>
      <c r="F53" s="19"/>
      <c r="G53" s="18">
        <v>2</v>
      </c>
      <c r="H53" s="19"/>
      <c r="I53" s="18">
        <v>5</v>
      </c>
      <c r="J53" s="19"/>
      <c r="K53" s="20">
        <f t="shared" si="3"/>
        <v>14</v>
      </c>
      <c r="L53" s="21"/>
      <c r="M53" s="7"/>
    </row>
    <row r="54" spans="1:13" s="3" customFormat="1" ht="26.25">
      <c r="A54" s="15">
        <v>22</v>
      </c>
      <c r="B54" s="16" t="s">
        <v>10</v>
      </c>
      <c r="C54" s="18">
        <f t="shared" si="2"/>
        <v>12</v>
      </c>
      <c r="D54" s="19"/>
      <c r="E54" s="18">
        <v>4</v>
      </c>
      <c r="F54" s="19"/>
      <c r="G54" s="18">
        <v>2</v>
      </c>
      <c r="H54" s="19"/>
      <c r="I54" s="18">
        <v>6</v>
      </c>
      <c r="J54" s="19"/>
      <c r="K54" s="20">
        <f t="shared" si="3"/>
        <v>14</v>
      </c>
      <c r="L54" s="21"/>
      <c r="M54" s="7"/>
    </row>
    <row r="55" spans="1:13" s="3" customFormat="1" ht="26.25">
      <c r="A55" s="15">
        <v>22</v>
      </c>
      <c r="B55" s="16" t="s">
        <v>11</v>
      </c>
      <c r="C55" s="18">
        <f t="shared" si="2"/>
        <v>12</v>
      </c>
      <c r="D55" s="19"/>
      <c r="E55" s="18">
        <v>4</v>
      </c>
      <c r="F55" s="19"/>
      <c r="G55" s="18">
        <v>2</v>
      </c>
      <c r="H55" s="19"/>
      <c r="I55" s="18">
        <v>6</v>
      </c>
      <c r="J55" s="19"/>
      <c r="K55" s="20">
        <f t="shared" si="3"/>
        <v>14</v>
      </c>
      <c r="L55" s="21"/>
      <c r="M55" s="7"/>
    </row>
    <row r="56" spans="1:13" s="3" customFormat="1" ht="26.25">
      <c r="A56" s="15">
        <v>24</v>
      </c>
      <c r="B56" s="16" t="s">
        <v>25</v>
      </c>
      <c r="C56" s="18">
        <f t="shared" si="2"/>
        <v>14</v>
      </c>
      <c r="D56" s="19"/>
      <c r="E56" s="18">
        <v>4</v>
      </c>
      <c r="F56" s="19"/>
      <c r="G56" s="18">
        <v>2</v>
      </c>
      <c r="H56" s="19"/>
      <c r="I56" s="18">
        <v>8</v>
      </c>
      <c r="J56" s="19"/>
      <c r="K56" s="20">
        <f t="shared" si="3"/>
        <v>14</v>
      </c>
      <c r="L56" s="21"/>
      <c r="M56" s="7"/>
    </row>
    <row r="57" spans="1:13" s="3" customFormat="1" ht="26.25">
      <c r="A57" s="15">
        <v>25</v>
      </c>
      <c r="B57" s="16" t="s">
        <v>63</v>
      </c>
      <c r="C57" s="18">
        <f t="shared" si="2"/>
        <v>7</v>
      </c>
      <c r="D57" s="19"/>
      <c r="E57" s="18">
        <v>4</v>
      </c>
      <c r="F57" s="19"/>
      <c r="G57" s="18">
        <v>1</v>
      </c>
      <c r="H57" s="19"/>
      <c r="I57" s="18">
        <v>2</v>
      </c>
      <c r="J57" s="19"/>
      <c r="K57" s="20">
        <f t="shared" si="3"/>
        <v>13</v>
      </c>
      <c r="L57" s="21"/>
      <c r="M57" s="7"/>
    </row>
    <row r="58" spans="1:13" s="3" customFormat="1" ht="26.25">
      <c r="A58" s="15">
        <v>26</v>
      </c>
      <c r="B58" s="16" t="s">
        <v>132</v>
      </c>
      <c r="C58" s="18">
        <f t="shared" si="2"/>
        <v>4</v>
      </c>
      <c r="D58" s="19"/>
      <c r="E58" s="18">
        <v>4</v>
      </c>
      <c r="F58" s="19"/>
      <c r="G58" s="18"/>
      <c r="H58" s="19"/>
      <c r="I58" s="18"/>
      <c r="J58" s="19"/>
      <c r="K58" s="20">
        <f t="shared" si="3"/>
        <v>12</v>
      </c>
      <c r="L58" s="21"/>
      <c r="M58" s="7"/>
    </row>
    <row r="59" spans="1:13" s="3" customFormat="1" ht="26.25">
      <c r="A59" s="15">
        <v>27</v>
      </c>
      <c r="B59" s="16" t="s">
        <v>41</v>
      </c>
      <c r="C59" s="18">
        <f t="shared" si="2"/>
        <v>8</v>
      </c>
      <c r="D59" s="19"/>
      <c r="E59" s="18">
        <v>4</v>
      </c>
      <c r="F59" s="19"/>
      <c r="G59" s="18"/>
      <c r="H59" s="19"/>
      <c r="I59" s="18">
        <v>4</v>
      </c>
      <c r="J59" s="19"/>
      <c r="K59" s="20">
        <f t="shared" si="3"/>
        <v>12</v>
      </c>
      <c r="L59" s="21"/>
      <c r="M59" s="7"/>
    </row>
    <row r="60" spans="1:13" s="3" customFormat="1" ht="26.25">
      <c r="A60" s="15">
        <v>28</v>
      </c>
      <c r="B60" s="16" t="s">
        <v>26</v>
      </c>
      <c r="C60" s="18">
        <f t="shared" si="2"/>
        <v>9</v>
      </c>
      <c r="D60" s="19"/>
      <c r="E60" s="18">
        <v>3</v>
      </c>
      <c r="F60" s="19"/>
      <c r="G60" s="18">
        <v>2</v>
      </c>
      <c r="H60" s="19"/>
      <c r="I60" s="18">
        <v>4</v>
      </c>
      <c r="J60" s="19"/>
      <c r="K60" s="20">
        <f t="shared" si="3"/>
        <v>11</v>
      </c>
      <c r="L60" s="21"/>
      <c r="M60" s="7"/>
    </row>
    <row r="61" spans="1:13" s="3" customFormat="1" ht="26.25">
      <c r="A61" s="15">
        <v>29</v>
      </c>
      <c r="B61" s="16" t="s">
        <v>27</v>
      </c>
      <c r="C61" s="18">
        <f t="shared" si="2"/>
        <v>10</v>
      </c>
      <c r="D61" s="19"/>
      <c r="E61" s="18">
        <v>3</v>
      </c>
      <c r="F61" s="19"/>
      <c r="G61" s="18">
        <v>2</v>
      </c>
      <c r="H61" s="19"/>
      <c r="I61" s="18">
        <v>5</v>
      </c>
      <c r="J61" s="19"/>
      <c r="K61" s="20">
        <f t="shared" si="3"/>
        <v>11</v>
      </c>
      <c r="L61" s="21"/>
      <c r="M61" s="7"/>
    </row>
    <row r="62" spans="1:13" s="3" customFormat="1" ht="26.25">
      <c r="A62" s="15">
        <v>30</v>
      </c>
      <c r="B62" s="16" t="s">
        <v>108</v>
      </c>
      <c r="C62" s="18">
        <f t="shared" si="2"/>
        <v>6</v>
      </c>
      <c r="D62" s="19"/>
      <c r="E62" s="18">
        <v>3</v>
      </c>
      <c r="F62" s="19"/>
      <c r="G62" s="18">
        <v>1</v>
      </c>
      <c r="H62" s="19"/>
      <c r="I62" s="18">
        <v>2</v>
      </c>
      <c r="J62" s="19"/>
      <c r="K62" s="20">
        <f t="shared" si="3"/>
        <v>10</v>
      </c>
      <c r="L62" s="21"/>
      <c r="M62" s="7"/>
    </row>
    <row r="63" spans="1:13" s="3" customFormat="1" ht="26.25">
      <c r="A63" s="15">
        <v>30</v>
      </c>
      <c r="B63" s="16" t="s">
        <v>109</v>
      </c>
      <c r="C63" s="18">
        <f t="shared" si="2"/>
        <v>6</v>
      </c>
      <c r="D63" s="19"/>
      <c r="E63" s="18">
        <v>3</v>
      </c>
      <c r="F63" s="19"/>
      <c r="G63" s="18">
        <v>1</v>
      </c>
      <c r="H63" s="19"/>
      <c r="I63" s="18">
        <v>2</v>
      </c>
      <c r="J63" s="19"/>
      <c r="K63" s="20">
        <f t="shared" si="3"/>
        <v>10</v>
      </c>
      <c r="L63" s="21"/>
      <c r="M63" s="7"/>
    </row>
    <row r="64" spans="1:13" s="3" customFormat="1" ht="26.25">
      <c r="A64" s="15">
        <v>32</v>
      </c>
      <c r="B64" s="16" t="s">
        <v>34</v>
      </c>
      <c r="C64" s="18">
        <f t="shared" si="2"/>
        <v>12</v>
      </c>
      <c r="D64" s="19"/>
      <c r="E64" s="18">
        <v>3</v>
      </c>
      <c r="F64" s="19"/>
      <c r="G64" s="18">
        <v>1</v>
      </c>
      <c r="H64" s="19"/>
      <c r="I64" s="18">
        <v>8</v>
      </c>
      <c r="J64" s="19"/>
      <c r="K64" s="20">
        <f t="shared" si="3"/>
        <v>10</v>
      </c>
      <c r="L64" s="21"/>
      <c r="M64" s="7"/>
    </row>
    <row r="65" spans="1:13" s="3" customFormat="1" ht="26.25">
      <c r="A65" s="15">
        <v>33</v>
      </c>
      <c r="B65" s="16" t="s">
        <v>118</v>
      </c>
      <c r="C65" s="18">
        <f aca="true" t="shared" si="4" ref="C65:C96">SUM(E65:J65)</f>
        <v>3</v>
      </c>
      <c r="D65" s="19"/>
      <c r="E65" s="18">
        <v>3</v>
      </c>
      <c r="F65" s="19"/>
      <c r="G65" s="18"/>
      <c r="H65" s="19"/>
      <c r="I65" s="18"/>
      <c r="J65" s="19"/>
      <c r="K65" s="20">
        <f aca="true" t="shared" si="5" ref="K65:K96">E65*3+G65*1+I65*0</f>
        <v>9</v>
      </c>
      <c r="L65" s="21"/>
      <c r="M65" s="7"/>
    </row>
    <row r="66" spans="1:13" s="3" customFormat="1" ht="26.25">
      <c r="A66" s="15">
        <v>34</v>
      </c>
      <c r="B66" s="16" t="s">
        <v>99</v>
      </c>
      <c r="C66" s="18">
        <f t="shared" si="4"/>
        <v>4</v>
      </c>
      <c r="D66" s="19"/>
      <c r="E66" s="18">
        <v>3</v>
      </c>
      <c r="F66" s="19"/>
      <c r="G66" s="18"/>
      <c r="H66" s="19"/>
      <c r="I66" s="18">
        <v>1</v>
      </c>
      <c r="J66" s="19"/>
      <c r="K66" s="20">
        <f t="shared" si="5"/>
        <v>9</v>
      </c>
      <c r="L66" s="21"/>
      <c r="M66" s="7"/>
    </row>
    <row r="67" spans="1:13" s="3" customFormat="1" ht="26.25">
      <c r="A67" s="15">
        <v>35</v>
      </c>
      <c r="B67" s="16" t="s">
        <v>51</v>
      </c>
      <c r="C67" s="18">
        <f t="shared" si="4"/>
        <v>6</v>
      </c>
      <c r="D67" s="19"/>
      <c r="E67" s="18">
        <v>2</v>
      </c>
      <c r="F67" s="19"/>
      <c r="G67" s="18">
        <v>1</v>
      </c>
      <c r="H67" s="19"/>
      <c r="I67" s="18">
        <v>3</v>
      </c>
      <c r="J67" s="19"/>
      <c r="K67" s="20">
        <f t="shared" si="5"/>
        <v>7</v>
      </c>
      <c r="L67" s="21"/>
      <c r="M67" s="7"/>
    </row>
    <row r="68" spans="1:13" s="3" customFormat="1" ht="26.25">
      <c r="A68" s="15">
        <v>35</v>
      </c>
      <c r="B68" s="16" t="s">
        <v>96</v>
      </c>
      <c r="C68" s="18">
        <f t="shared" si="4"/>
        <v>6</v>
      </c>
      <c r="D68" s="19"/>
      <c r="E68" s="18">
        <v>2</v>
      </c>
      <c r="F68" s="19"/>
      <c r="G68" s="18">
        <v>1</v>
      </c>
      <c r="H68" s="19"/>
      <c r="I68" s="18">
        <v>3</v>
      </c>
      <c r="J68" s="19"/>
      <c r="K68" s="20">
        <f t="shared" si="5"/>
        <v>7</v>
      </c>
      <c r="L68" s="21"/>
      <c r="M68" s="7"/>
    </row>
    <row r="69" spans="1:13" s="3" customFormat="1" ht="26.25">
      <c r="A69" s="15">
        <v>35</v>
      </c>
      <c r="B69" s="16" t="s">
        <v>103</v>
      </c>
      <c r="C69" s="18">
        <f t="shared" si="4"/>
        <v>6</v>
      </c>
      <c r="D69" s="19"/>
      <c r="E69" s="18">
        <v>2</v>
      </c>
      <c r="F69" s="19"/>
      <c r="G69" s="18">
        <v>1</v>
      </c>
      <c r="H69" s="19"/>
      <c r="I69" s="18">
        <v>3</v>
      </c>
      <c r="J69" s="19"/>
      <c r="K69" s="20">
        <f t="shared" si="5"/>
        <v>7</v>
      </c>
      <c r="L69" s="21"/>
      <c r="M69" s="7"/>
    </row>
    <row r="70" spans="1:13" s="3" customFormat="1" ht="26.25">
      <c r="A70" s="15">
        <v>38</v>
      </c>
      <c r="B70" s="16" t="s">
        <v>22</v>
      </c>
      <c r="C70" s="18">
        <f t="shared" si="4"/>
        <v>10</v>
      </c>
      <c r="D70" s="19"/>
      <c r="E70" s="18">
        <v>2</v>
      </c>
      <c r="F70" s="19"/>
      <c r="G70" s="18">
        <v>1</v>
      </c>
      <c r="H70" s="19"/>
      <c r="I70" s="18">
        <v>7</v>
      </c>
      <c r="J70" s="19"/>
      <c r="K70" s="20">
        <f t="shared" si="5"/>
        <v>7</v>
      </c>
      <c r="L70" s="21"/>
      <c r="M70" s="7"/>
    </row>
    <row r="71" spans="1:13" s="3" customFormat="1" ht="26.25">
      <c r="A71" s="15">
        <v>39</v>
      </c>
      <c r="B71" s="16" t="s">
        <v>21</v>
      </c>
      <c r="C71" s="18">
        <f t="shared" si="4"/>
        <v>12</v>
      </c>
      <c r="D71" s="19"/>
      <c r="E71" s="18">
        <v>2</v>
      </c>
      <c r="F71" s="19"/>
      <c r="G71" s="18">
        <v>1</v>
      </c>
      <c r="H71" s="19"/>
      <c r="I71" s="18">
        <v>9</v>
      </c>
      <c r="J71" s="19"/>
      <c r="K71" s="20">
        <f t="shared" si="5"/>
        <v>7</v>
      </c>
      <c r="L71" s="21"/>
      <c r="M71" s="7"/>
    </row>
    <row r="72" spans="1:13" s="3" customFormat="1" ht="26.25">
      <c r="A72" s="15">
        <v>40</v>
      </c>
      <c r="B72" s="16" t="s">
        <v>126</v>
      </c>
      <c r="C72" s="18">
        <f t="shared" si="4"/>
        <v>3</v>
      </c>
      <c r="D72" s="19"/>
      <c r="E72" s="18">
        <v>1</v>
      </c>
      <c r="F72" s="19"/>
      <c r="G72" s="18"/>
      <c r="H72" s="19"/>
      <c r="I72" s="18">
        <v>2</v>
      </c>
      <c r="J72" s="19"/>
      <c r="K72" s="20">
        <f t="shared" si="5"/>
        <v>3</v>
      </c>
      <c r="L72" s="21"/>
      <c r="M72" s="7"/>
    </row>
    <row r="73" spans="1:13" s="3" customFormat="1" ht="26.25">
      <c r="A73" s="15">
        <v>41</v>
      </c>
      <c r="B73" s="16" t="s">
        <v>123</v>
      </c>
      <c r="C73" s="18">
        <f t="shared" si="4"/>
        <v>4</v>
      </c>
      <c r="D73" s="19"/>
      <c r="E73" s="18">
        <v>2</v>
      </c>
      <c r="F73" s="19"/>
      <c r="G73" s="18"/>
      <c r="H73" s="19"/>
      <c r="I73" s="18">
        <v>2</v>
      </c>
      <c r="J73" s="19"/>
      <c r="K73" s="20">
        <f t="shared" si="5"/>
        <v>6</v>
      </c>
      <c r="L73" s="21"/>
      <c r="M73" s="7"/>
    </row>
    <row r="74" spans="1:13" s="3" customFormat="1" ht="26.25">
      <c r="A74" s="15">
        <v>42</v>
      </c>
      <c r="B74" s="16" t="s">
        <v>95</v>
      </c>
      <c r="C74" s="18">
        <f t="shared" si="4"/>
        <v>8</v>
      </c>
      <c r="D74" s="19"/>
      <c r="E74" s="18">
        <v>2</v>
      </c>
      <c r="F74" s="19"/>
      <c r="G74" s="18"/>
      <c r="H74" s="19"/>
      <c r="I74" s="18">
        <v>6</v>
      </c>
      <c r="J74" s="19"/>
      <c r="K74" s="20">
        <f t="shared" si="5"/>
        <v>6</v>
      </c>
      <c r="L74" s="21"/>
      <c r="M74" s="7"/>
    </row>
    <row r="75" spans="1:13" s="3" customFormat="1" ht="26.25">
      <c r="A75" s="15">
        <v>43</v>
      </c>
      <c r="B75" s="16" t="s">
        <v>76</v>
      </c>
      <c r="C75" s="18">
        <f t="shared" si="4"/>
        <v>10</v>
      </c>
      <c r="D75" s="19"/>
      <c r="E75" s="18">
        <v>2</v>
      </c>
      <c r="F75" s="19"/>
      <c r="G75" s="18"/>
      <c r="H75" s="19"/>
      <c r="I75" s="18">
        <v>8</v>
      </c>
      <c r="J75" s="19"/>
      <c r="K75" s="20">
        <f t="shared" si="5"/>
        <v>6</v>
      </c>
      <c r="L75" s="21"/>
      <c r="M75" s="7"/>
    </row>
    <row r="76" spans="1:13" s="3" customFormat="1" ht="26.25">
      <c r="A76" s="15">
        <v>43</v>
      </c>
      <c r="B76" s="16" t="s">
        <v>77</v>
      </c>
      <c r="C76" s="18">
        <f t="shared" si="4"/>
        <v>10</v>
      </c>
      <c r="D76" s="19"/>
      <c r="E76" s="18">
        <v>2</v>
      </c>
      <c r="F76" s="19"/>
      <c r="G76" s="18"/>
      <c r="H76" s="19"/>
      <c r="I76" s="18">
        <v>8</v>
      </c>
      <c r="J76" s="19"/>
      <c r="K76" s="20">
        <f t="shared" si="5"/>
        <v>6</v>
      </c>
      <c r="L76" s="21"/>
      <c r="M76" s="7"/>
    </row>
    <row r="77" spans="1:13" s="3" customFormat="1" ht="26.25">
      <c r="A77" s="15">
        <v>43</v>
      </c>
      <c r="B77" s="16" t="s">
        <v>78</v>
      </c>
      <c r="C77" s="18">
        <f t="shared" si="4"/>
        <v>10</v>
      </c>
      <c r="D77" s="19"/>
      <c r="E77" s="18">
        <v>2</v>
      </c>
      <c r="F77" s="19"/>
      <c r="G77" s="18"/>
      <c r="H77" s="19"/>
      <c r="I77" s="18">
        <v>8</v>
      </c>
      <c r="J77" s="19"/>
      <c r="K77" s="20">
        <f t="shared" si="5"/>
        <v>6</v>
      </c>
      <c r="L77" s="21"/>
      <c r="M77" s="7"/>
    </row>
    <row r="78" spans="1:13" s="3" customFormat="1" ht="26.25">
      <c r="A78" s="15">
        <v>46</v>
      </c>
      <c r="B78" s="16" t="s">
        <v>59</v>
      </c>
      <c r="C78" s="18">
        <f t="shared" si="4"/>
        <v>2</v>
      </c>
      <c r="D78" s="19"/>
      <c r="E78" s="18">
        <v>1</v>
      </c>
      <c r="F78" s="19"/>
      <c r="G78" s="18">
        <v>1</v>
      </c>
      <c r="H78" s="19"/>
      <c r="I78" s="18"/>
      <c r="J78" s="19"/>
      <c r="K78" s="20">
        <f t="shared" si="5"/>
        <v>4</v>
      </c>
      <c r="L78" s="21"/>
      <c r="M78" s="7"/>
    </row>
    <row r="79" spans="1:13" s="3" customFormat="1" ht="26.25">
      <c r="A79" s="15">
        <v>47</v>
      </c>
      <c r="B79" s="16" t="s">
        <v>24</v>
      </c>
      <c r="C79" s="18">
        <f t="shared" si="4"/>
        <v>7</v>
      </c>
      <c r="D79" s="19"/>
      <c r="E79" s="18">
        <v>1</v>
      </c>
      <c r="F79" s="19"/>
      <c r="G79" s="18">
        <v>1</v>
      </c>
      <c r="H79" s="19"/>
      <c r="I79" s="18">
        <v>5</v>
      </c>
      <c r="J79" s="19"/>
      <c r="K79" s="20">
        <f t="shared" si="5"/>
        <v>4</v>
      </c>
      <c r="L79" s="21"/>
      <c r="M79" s="7"/>
    </row>
    <row r="80" spans="1:13" s="3" customFormat="1" ht="26.25">
      <c r="A80" s="15">
        <v>48</v>
      </c>
      <c r="B80" s="16" t="s">
        <v>48</v>
      </c>
      <c r="C80" s="18">
        <f t="shared" si="4"/>
        <v>9</v>
      </c>
      <c r="D80" s="19"/>
      <c r="E80" s="18">
        <v>1</v>
      </c>
      <c r="F80" s="19"/>
      <c r="G80" s="18">
        <v>1</v>
      </c>
      <c r="H80" s="19"/>
      <c r="I80" s="18">
        <v>7</v>
      </c>
      <c r="J80" s="19"/>
      <c r="K80" s="20">
        <f t="shared" si="5"/>
        <v>4</v>
      </c>
      <c r="L80" s="21"/>
      <c r="M80" s="7"/>
    </row>
    <row r="81" spans="1:13" s="3" customFormat="1" ht="26.25">
      <c r="A81" s="15">
        <v>49</v>
      </c>
      <c r="B81" s="16" t="s">
        <v>139</v>
      </c>
      <c r="C81" s="18">
        <f t="shared" si="4"/>
        <v>1</v>
      </c>
      <c r="D81" s="19"/>
      <c r="E81" s="18">
        <v>1</v>
      </c>
      <c r="F81" s="19"/>
      <c r="G81" s="18"/>
      <c r="H81" s="19"/>
      <c r="I81" s="18"/>
      <c r="J81" s="19"/>
      <c r="K81" s="20">
        <f t="shared" si="5"/>
        <v>3</v>
      </c>
      <c r="L81" s="21"/>
      <c r="M81" s="7"/>
    </row>
    <row r="82" spans="1:13" s="3" customFormat="1" ht="26.25">
      <c r="A82" s="15">
        <v>50</v>
      </c>
      <c r="B82" s="16" t="s">
        <v>91</v>
      </c>
      <c r="C82" s="18">
        <f t="shared" si="4"/>
        <v>2</v>
      </c>
      <c r="D82" s="19"/>
      <c r="E82" s="18">
        <v>1</v>
      </c>
      <c r="F82" s="19"/>
      <c r="G82" s="18"/>
      <c r="H82" s="19"/>
      <c r="I82" s="18">
        <v>1</v>
      </c>
      <c r="J82" s="19"/>
      <c r="K82" s="20">
        <f t="shared" si="5"/>
        <v>3</v>
      </c>
      <c r="L82" s="21"/>
      <c r="M82" s="7"/>
    </row>
    <row r="83" spans="1:13" s="3" customFormat="1" ht="26.25">
      <c r="A83" s="15">
        <v>50</v>
      </c>
      <c r="B83" s="16" t="s">
        <v>92</v>
      </c>
      <c r="C83" s="18">
        <f t="shared" si="4"/>
        <v>2</v>
      </c>
      <c r="D83" s="19"/>
      <c r="E83" s="18">
        <v>1</v>
      </c>
      <c r="F83" s="19"/>
      <c r="G83" s="18"/>
      <c r="H83" s="19"/>
      <c r="I83" s="18">
        <v>1</v>
      </c>
      <c r="J83" s="19"/>
      <c r="K83" s="20">
        <f t="shared" si="5"/>
        <v>3</v>
      </c>
      <c r="L83" s="21"/>
      <c r="M83" s="7"/>
    </row>
    <row r="84" spans="1:13" s="3" customFormat="1" ht="26.25">
      <c r="A84" s="15">
        <v>50</v>
      </c>
      <c r="B84" s="16" t="s">
        <v>93</v>
      </c>
      <c r="C84" s="18">
        <f t="shared" si="4"/>
        <v>2</v>
      </c>
      <c r="D84" s="19"/>
      <c r="E84" s="18">
        <v>1</v>
      </c>
      <c r="F84" s="19"/>
      <c r="G84" s="18"/>
      <c r="H84" s="19"/>
      <c r="I84" s="18">
        <v>1</v>
      </c>
      <c r="J84" s="19"/>
      <c r="K84" s="20">
        <f t="shared" si="5"/>
        <v>3</v>
      </c>
      <c r="L84" s="21"/>
      <c r="M84" s="7"/>
    </row>
    <row r="85" spans="1:13" s="3" customFormat="1" ht="26.25">
      <c r="A85" s="15">
        <v>50</v>
      </c>
      <c r="B85" s="16" t="s">
        <v>94</v>
      </c>
      <c r="C85" s="18">
        <f t="shared" si="4"/>
        <v>2</v>
      </c>
      <c r="D85" s="19"/>
      <c r="E85" s="18">
        <v>1</v>
      </c>
      <c r="F85" s="19"/>
      <c r="G85" s="18"/>
      <c r="H85" s="19"/>
      <c r="I85" s="18">
        <v>1</v>
      </c>
      <c r="J85" s="19"/>
      <c r="K85" s="20">
        <f t="shared" si="5"/>
        <v>3</v>
      </c>
      <c r="L85" s="21"/>
      <c r="M85" s="7"/>
    </row>
    <row r="86" spans="1:13" s="3" customFormat="1" ht="26.25">
      <c r="A86" s="15">
        <v>50</v>
      </c>
      <c r="B86" s="16" t="s">
        <v>68</v>
      </c>
      <c r="C86" s="18">
        <f t="shared" si="4"/>
        <v>2</v>
      </c>
      <c r="D86" s="19"/>
      <c r="E86" s="18">
        <v>1</v>
      </c>
      <c r="F86" s="19"/>
      <c r="G86" s="18"/>
      <c r="H86" s="19"/>
      <c r="I86" s="18">
        <v>1</v>
      </c>
      <c r="J86" s="19"/>
      <c r="K86" s="20">
        <f t="shared" si="5"/>
        <v>3</v>
      </c>
      <c r="L86" s="21"/>
      <c r="M86" s="7"/>
    </row>
    <row r="87" spans="1:13" s="3" customFormat="1" ht="26.25">
      <c r="A87" s="15">
        <v>50</v>
      </c>
      <c r="B87" s="16" t="s">
        <v>69</v>
      </c>
      <c r="C87" s="18">
        <f t="shared" si="4"/>
        <v>2</v>
      </c>
      <c r="D87" s="19"/>
      <c r="E87" s="18">
        <v>1</v>
      </c>
      <c r="F87" s="19"/>
      <c r="G87" s="18"/>
      <c r="H87" s="19"/>
      <c r="I87" s="18">
        <v>1</v>
      </c>
      <c r="J87" s="19"/>
      <c r="K87" s="20">
        <f t="shared" si="5"/>
        <v>3</v>
      </c>
      <c r="L87" s="21"/>
      <c r="M87" s="7"/>
    </row>
    <row r="88" spans="1:13" s="3" customFormat="1" ht="26.25">
      <c r="A88" s="15">
        <v>50</v>
      </c>
      <c r="B88" s="16" t="s">
        <v>70</v>
      </c>
      <c r="C88" s="18">
        <f t="shared" si="4"/>
        <v>2</v>
      </c>
      <c r="D88" s="19"/>
      <c r="E88" s="18">
        <v>1</v>
      </c>
      <c r="F88" s="19"/>
      <c r="G88" s="18"/>
      <c r="H88" s="19"/>
      <c r="I88" s="18">
        <v>1</v>
      </c>
      <c r="J88" s="19"/>
      <c r="K88" s="20">
        <f t="shared" si="5"/>
        <v>3</v>
      </c>
      <c r="L88" s="21"/>
      <c r="M88" s="7"/>
    </row>
    <row r="89" spans="1:13" s="3" customFormat="1" ht="26.25">
      <c r="A89" s="15">
        <v>50</v>
      </c>
      <c r="B89" s="16" t="s">
        <v>71</v>
      </c>
      <c r="C89" s="18">
        <f t="shared" si="4"/>
        <v>2</v>
      </c>
      <c r="D89" s="19"/>
      <c r="E89" s="18">
        <v>1</v>
      </c>
      <c r="F89" s="19"/>
      <c r="G89" s="18"/>
      <c r="H89" s="19"/>
      <c r="I89" s="18">
        <v>1</v>
      </c>
      <c r="J89" s="19"/>
      <c r="K89" s="20">
        <f t="shared" si="5"/>
        <v>3</v>
      </c>
      <c r="L89" s="21"/>
      <c r="M89" s="7"/>
    </row>
    <row r="90" spans="1:13" s="3" customFormat="1" ht="26.25">
      <c r="A90" s="15">
        <v>50</v>
      </c>
      <c r="B90" s="16" t="s">
        <v>127</v>
      </c>
      <c r="C90" s="18">
        <f t="shared" si="4"/>
        <v>2</v>
      </c>
      <c r="D90" s="19"/>
      <c r="E90" s="18">
        <v>1</v>
      </c>
      <c r="F90" s="19"/>
      <c r="G90" s="18"/>
      <c r="H90" s="19"/>
      <c r="I90" s="18">
        <v>1</v>
      </c>
      <c r="J90" s="19"/>
      <c r="K90" s="20">
        <f t="shared" si="5"/>
        <v>3</v>
      </c>
      <c r="L90" s="21"/>
      <c r="M90" s="7"/>
    </row>
    <row r="91" spans="1:13" s="3" customFormat="1" ht="26.25">
      <c r="A91" s="15">
        <v>50</v>
      </c>
      <c r="B91" s="16" t="s">
        <v>134</v>
      </c>
      <c r="C91" s="18">
        <f t="shared" si="4"/>
        <v>2</v>
      </c>
      <c r="D91" s="19"/>
      <c r="E91" s="18">
        <v>1</v>
      </c>
      <c r="F91" s="19"/>
      <c r="G91" s="18"/>
      <c r="H91" s="19"/>
      <c r="I91" s="18">
        <v>1</v>
      </c>
      <c r="J91" s="19"/>
      <c r="K91" s="20">
        <f t="shared" si="5"/>
        <v>3</v>
      </c>
      <c r="L91" s="21"/>
      <c r="M91" s="7"/>
    </row>
    <row r="92" spans="1:13" s="3" customFormat="1" ht="26.25">
      <c r="A92" s="15">
        <v>60</v>
      </c>
      <c r="B92" s="16" t="s">
        <v>114</v>
      </c>
      <c r="C92" s="18">
        <f t="shared" si="4"/>
        <v>3</v>
      </c>
      <c r="D92" s="19"/>
      <c r="E92" s="18">
        <v>1</v>
      </c>
      <c r="F92" s="19"/>
      <c r="G92" s="18"/>
      <c r="H92" s="19"/>
      <c r="I92" s="18">
        <v>2</v>
      </c>
      <c r="J92" s="19"/>
      <c r="K92" s="20">
        <f t="shared" si="5"/>
        <v>3</v>
      </c>
      <c r="L92" s="21"/>
      <c r="M92" s="7"/>
    </row>
    <row r="93" spans="1:13" s="3" customFormat="1" ht="26.25">
      <c r="A93" s="15">
        <v>60</v>
      </c>
      <c r="B93" s="16" t="s">
        <v>100</v>
      </c>
      <c r="C93" s="18">
        <f t="shared" si="4"/>
        <v>3</v>
      </c>
      <c r="D93" s="19"/>
      <c r="E93" s="18">
        <v>1</v>
      </c>
      <c r="F93" s="19"/>
      <c r="G93" s="18"/>
      <c r="H93" s="19"/>
      <c r="I93" s="18">
        <v>2</v>
      </c>
      <c r="J93" s="19"/>
      <c r="K93" s="20">
        <f t="shared" si="5"/>
        <v>3</v>
      </c>
      <c r="L93" s="21"/>
      <c r="M93" s="7"/>
    </row>
    <row r="94" spans="1:13" s="3" customFormat="1" ht="26.25">
      <c r="A94" s="15">
        <v>62</v>
      </c>
      <c r="B94" s="16" t="s">
        <v>110</v>
      </c>
      <c r="C94" s="18">
        <f t="shared" si="4"/>
        <v>4</v>
      </c>
      <c r="D94" s="19"/>
      <c r="E94" s="18">
        <v>1</v>
      </c>
      <c r="F94" s="19"/>
      <c r="G94" s="18"/>
      <c r="H94" s="19"/>
      <c r="I94" s="18">
        <v>3</v>
      </c>
      <c r="J94" s="19"/>
      <c r="K94" s="20">
        <f t="shared" si="5"/>
        <v>3</v>
      </c>
      <c r="L94" s="21"/>
      <c r="M94" s="7"/>
    </row>
    <row r="95" spans="1:13" s="3" customFormat="1" ht="26.25">
      <c r="A95" s="15">
        <v>62</v>
      </c>
      <c r="B95" s="16" t="s">
        <v>113</v>
      </c>
      <c r="C95" s="18">
        <f t="shared" si="4"/>
        <v>4</v>
      </c>
      <c r="D95" s="19"/>
      <c r="E95" s="18">
        <v>1</v>
      </c>
      <c r="F95" s="19"/>
      <c r="G95" s="18"/>
      <c r="H95" s="19"/>
      <c r="I95" s="18">
        <v>3</v>
      </c>
      <c r="J95" s="19"/>
      <c r="K95" s="20">
        <f t="shared" si="5"/>
        <v>3</v>
      </c>
      <c r="L95" s="21"/>
      <c r="M95" s="7"/>
    </row>
    <row r="96" spans="1:13" s="3" customFormat="1" ht="26.25">
      <c r="A96" s="15">
        <v>62</v>
      </c>
      <c r="B96" s="16" t="s">
        <v>117</v>
      </c>
      <c r="C96" s="18">
        <f t="shared" si="4"/>
        <v>4</v>
      </c>
      <c r="D96" s="19"/>
      <c r="E96" s="18">
        <v>1</v>
      </c>
      <c r="F96" s="19"/>
      <c r="G96" s="18"/>
      <c r="H96" s="19"/>
      <c r="I96" s="18">
        <v>3</v>
      </c>
      <c r="J96" s="19"/>
      <c r="K96" s="20">
        <f t="shared" si="5"/>
        <v>3</v>
      </c>
      <c r="L96" s="21"/>
      <c r="M96" s="7"/>
    </row>
    <row r="97" spans="1:13" s="3" customFormat="1" ht="26.25">
      <c r="A97" s="15">
        <v>62</v>
      </c>
      <c r="B97" s="16" t="s">
        <v>116</v>
      </c>
      <c r="C97" s="18">
        <f aca="true" t="shared" si="6" ref="C97:C108">SUM(E97:J97)</f>
        <v>4</v>
      </c>
      <c r="D97" s="19"/>
      <c r="E97" s="18">
        <v>1</v>
      </c>
      <c r="F97" s="19"/>
      <c r="G97" s="18"/>
      <c r="H97" s="19"/>
      <c r="I97" s="18">
        <v>3</v>
      </c>
      <c r="J97" s="19"/>
      <c r="K97" s="20">
        <f aca="true" t="shared" si="7" ref="K97:K108">E97*3+G97*1+I97*0</f>
        <v>3</v>
      </c>
      <c r="L97" s="21"/>
      <c r="M97" s="7"/>
    </row>
    <row r="98" spans="1:13" s="3" customFormat="1" ht="26.25">
      <c r="A98" s="15">
        <v>62</v>
      </c>
      <c r="B98" s="16" t="s">
        <v>115</v>
      </c>
      <c r="C98" s="18">
        <f>SUM(E98:J98)</f>
        <v>4</v>
      </c>
      <c r="D98" s="19"/>
      <c r="E98" s="18">
        <v>1</v>
      </c>
      <c r="F98" s="19"/>
      <c r="G98" s="18"/>
      <c r="H98" s="19"/>
      <c r="I98" s="18">
        <v>3</v>
      </c>
      <c r="J98" s="19"/>
      <c r="K98" s="20">
        <f>E98*3+G98*1+I98*0</f>
        <v>3</v>
      </c>
      <c r="L98" s="21"/>
      <c r="M98" s="7"/>
    </row>
    <row r="99" spans="1:13" s="3" customFormat="1" ht="26.25">
      <c r="A99" s="15">
        <v>67</v>
      </c>
      <c r="B99" s="16" t="s">
        <v>112</v>
      </c>
      <c r="C99" s="18">
        <f t="shared" si="6"/>
        <v>5</v>
      </c>
      <c r="D99" s="19"/>
      <c r="E99" s="18">
        <v>1</v>
      </c>
      <c r="F99" s="19"/>
      <c r="G99" s="18"/>
      <c r="H99" s="19"/>
      <c r="I99" s="18">
        <v>4</v>
      </c>
      <c r="J99" s="19"/>
      <c r="K99" s="20">
        <f t="shared" si="7"/>
        <v>3</v>
      </c>
      <c r="L99" s="21"/>
      <c r="M99" s="7"/>
    </row>
    <row r="100" spans="1:13" s="3" customFormat="1" ht="26.25">
      <c r="A100" s="15">
        <v>67</v>
      </c>
      <c r="B100" s="16" t="s">
        <v>111</v>
      </c>
      <c r="C100" s="18">
        <f t="shared" si="6"/>
        <v>5</v>
      </c>
      <c r="D100" s="19"/>
      <c r="E100" s="18">
        <v>1</v>
      </c>
      <c r="F100" s="19"/>
      <c r="G100" s="18"/>
      <c r="H100" s="19"/>
      <c r="I100" s="18">
        <v>4</v>
      </c>
      <c r="J100" s="19"/>
      <c r="K100" s="20">
        <f t="shared" si="7"/>
        <v>3</v>
      </c>
      <c r="L100" s="21"/>
      <c r="M100" s="7"/>
    </row>
    <row r="101" spans="1:13" s="3" customFormat="1" ht="26.25">
      <c r="A101" s="15">
        <v>69</v>
      </c>
      <c r="B101" s="16" t="s">
        <v>122</v>
      </c>
      <c r="C101" s="18">
        <f t="shared" si="6"/>
        <v>2</v>
      </c>
      <c r="D101" s="19"/>
      <c r="E101" s="18"/>
      <c r="F101" s="19"/>
      <c r="G101" s="18">
        <v>1</v>
      </c>
      <c r="H101" s="19"/>
      <c r="I101" s="18">
        <v>1</v>
      </c>
      <c r="J101" s="19"/>
      <c r="K101" s="20">
        <f t="shared" si="7"/>
        <v>1</v>
      </c>
      <c r="L101" s="21"/>
      <c r="M101" s="7"/>
    </row>
    <row r="102" spans="1:13" s="3" customFormat="1" ht="26.25">
      <c r="A102" s="15">
        <v>70</v>
      </c>
      <c r="B102" s="16" t="s">
        <v>97</v>
      </c>
      <c r="C102" s="18">
        <f t="shared" si="6"/>
        <v>1</v>
      </c>
      <c r="D102" s="19"/>
      <c r="E102" s="18"/>
      <c r="F102" s="19"/>
      <c r="G102" s="18"/>
      <c r="H102" s="19"/>
      <c r="I102" s="18">
        <v>1</v>
      </c>
      <c r="J102" s="19"/>
      <c r="K102" s="20">
        <f t="shared" si="7"/>
        <v>0</v>
      </c>
      <c r="L102" s="21"/>
      <c r="M102" s="7"/>
    </row>
    <row r="103" spans="1:13" s="3" customFormat="1" ht="26.25">
      <c r="A103" s="15">
        <v>70</v>
      </c>
      <c r="B103" s="16" t="s">
        <v>136</v>
      </c>
      <c r="C103" s="18">
        <f t="shared" si="6"/>
        <v>1</v>
      </c>
      <c r="D103" s="19"/>
      <c r="E103" s="18"/>
      <c r="F103" s="19"/>
      <c r="G103" s="18"/>
      <c r="H103" s="19"/>
      <c r="I103" s="18">
        <v>1</v>
      </c>
      <c r="J103" s="19"/>
      <c r="K103" s="20">
        <f t="shared" si="7"/>
        <v>0</v>
      </c>
      <c r="L103" s="21"/>
      <c r="M103" s="7"/>
    </row>
    <row r="104" spans="1:13" s="3" customFormat="1" ht="26.25">
      <c r="A104" s="15">
        <v>72</v>
      </c>
      <c r="B104" s="16" t="s">
        <v>79</v>
      </c>
      <c r="C104" s="18">
        <f t="shared" si="6"/>
        <v>2</v>
      </c>
      <c r="D104" s="19"/>
      <c r="E104" s="18"/>
      <c r="F104" s="19"/>
      <c r="G104" s="18"/>
      <c r="H104" s="19"/>
      <c r="I104" s="18">
        <v>2</v>
      </c>
      <c r="J104" s="19"/>
      <c r="K104" s="20">
        <f t="shared" si="7"/>
        <v>0</v>
      </c>
      <c r="L104" s="21"/>
      <c r="M104" s="7"/>
    </row>
    <row r="105" spans="1:13" s="3" customFormat="1" ht="26.25">
      <c r="A105" s="15">
        <v>72</v>
      </c>
      <c r="B105" s="16" t="s">
        <v>137</v>
      </c>
      <c r="C105" s="18">
        <f t="shared" si="6"/>
        <v>2</v>
      </c>
      <c r="D105" s="19"/>
      <c r="E105" s="18"/>
      <c r="F105" s="19"/>
      <c r="G105" s="18"/>
      <c r="H105" s="19"/>
      <c r="I105" s="18">
        <v>2</v>
      </c>
      <c r="J105" s="19"/>
      <c r="K105" s="20">
        <f t="shared" si="7"/>
        <v>0</v>
      </c>
      <c r="L105" s="21"/>
      <c r="M105" s="7"/>
    </row>
    <row r="106" spans="1:13" s="3" customFormat="1" ht="26.25">
      <c r="A106" s="15">
        <v>72</v>
      </c>
      <c r="B106" s="16" t="s">
        <v>102</v>
      </c>
      <c r="C106" s="18">
        <f t="shared" si="6"/>
        <v>2</v>
      </c>
      <c r="D106" s="19"/>
      <c r="E106" s="18"/>
      <c r="F106" s="19"/>
      <c r="G106" s="18"/>
      <c r="H106" s="19"/>
      <c r="I106" s="18">
        <v>2</v>
      </c>
      <c r="J106" s="19"/>
      <c r="K106" s="20">
        <f t="shared" si="7"/>
        <v>0</v>
      </c>
      <c r="L106" s="21"/>
      <c r="M106" s="7"/>
    </row>
    <row r="107" spans="1:13" s="3" customFormat="1" ht="26.25">
      <c r="A107" s="15">
        <v>75</v>
      </c>
      <c r="B107" s="16" t="s">
        <v>23</v>
      </c>
      <c r="C107" s="18">
        <f t="shared" si="6"/>
        <v>4</v>
      </c>
      <c r="D107" s="19"/>
      <c r="E107" s="18"/>
      <c r="F107" s="19"/>
      <c r="G107" s="18"/>
      <c r="H107" s="19"/>
      <c r="I107" s="18">
        <v>4</v>
      </c>
      <c r="J107" s="19"/>
      <c r="K107" s="20">
        <f t="shared" si="7"/>
        <v>0</v>
      </c>
      <c r="L107" s="21"/>
      <c r="M107" s="7"/>
    </row>
    <row r="108" spans="1:13" s="3" customFormat="1" ht="26.25">
      <c r="A108" s="15">
        <v>76</v>
      </c>
      <c r="B108" s="16" t="s">
        <v>124</v>
      </c>
      <c r="C108" s="18">
        <f t="shared" si="6"/>
        <v>5</v>
      </c>
      <c r="D108" s="19"/>
      <c r="E108" s="18"/>
      <c r="F108" s="19"/>
      <c r="G108" s="18"/>
      <c r="H108" s="19"/>
      <c r="I108" s="18">
        <v>5</v>
      </c>
      <c r="J108" s="19"/>
      <c r="K108" s="20">
        <f t="shared" si="7"/>
        <v>0</v>
      </c>
      <c r="L108" s="21"/>
      <c r="M108" s="7"/>
    </row>
  </sheetData>
  <sheetProtection/>
  <mergeCells count="455">
    <mergeCell ref="C97:D97"/>
    <mergeCell ref="E97:F97"/>
    <mergeCell ref="G97:H97"/>
    <mergeCell ref="I97:J97"/>
    <mergeCell ref="K97:L97"/>
    <mergeCell ref="C106:D106"/>
    <mergeCell ref="E106:F106"/>
    <mergeCell ref="G106:H106"/>
    <mergeCell ref="I106:J106"/>
    <mergeCell ref="K106:L106"/>
    <mergeCell ref="C100:D100"/>
    <mergeCell ref="E100:F100"/>
    <mergeCell ref="G100:H100"/>
    <mergeCell ref="I100:J100"/>
    <mergeCell ref="K100:L100"/>
    <mergeCell ref="C104:D104"/>
    <mergeCell ref="E104:F104"/>
    <mergeCell ref="G104:H104"/>
    <mergeCell ref="I104:J104"/>
    <mergeCell ref="K104:L104"/>
    <mergeCell ref="C81:D81"/>
    <mergeCell ref="E81:F81"/>
    <mergeCell ref="G81:H81"/>
    <mergeCell ref="I81:J81"/>
    <mergeCell ref="K81:L81"/>
    <mergeCell ref="C103:D103"/>
    <mergeCell ref="E103:F103"/>
    <mergeCell ref="G103:H103"/>
    <mergeCell ref="I103:J103"/>
    <mergeCell ref="K103:L103"/>
    <mergeCell ref="C107:D107"/>
    <mergeCell ref="E107:F107"/>
    <mergeCell ref="G107:H107"/>
    <mergeCell ref="I107:J107"/>
    <mergeCell ref="K107:L107"/>
    <mergeCell ref="C101:D101"/>
    <mergeCell ref="E101:F101"/>
    <mergeCell ref="G101:H101"/>
    <mergeCell ref="I101:J101"/>
    <mergeCell ref="K101:L101"/>
    <mergeCell ref="C108:D108"/>
    <mergeCell ref="E108:F108"/>
    <mergeCell ref="G108:H108"/>
    <mergeCell ref="I108:J108"/>
    <mergeCell ref="K108:L108"/>
    <mergeCell ref="C76:D76"/>
    <mergeCell ref="E76:F76"/>
    <mergeCell ref="G76:H76"/>
    <mergeCell ref="I76:J76"/>
    <mergeCell ref="K76:L76"/>
    <mergeCell ref="C98:D98"/>
    <mergeCell ref="E98:F98"/>
    <mergeCell ref="G98:H98"/>
    <mergeCell ref="I98:J98"/>
    <mergeCell ref="K98:L98"/>
    <mergeCell ref="C74:D74"/>
    <mergeCell ref="E74:F74"/>
    <mergeCell ref="G74:H74"/>
    <mergeCell ref="I74:J74"/>
    <mergeCell ref="K74:L74"/>
    <mergeCell ref="C105:D105"/>
    <mergeCell ref="E105:F105"/>
    <mergeCell ref="G105:H105"/>
    <mergeCell ref="I105:J105"/>
    <mergeCell ref="K105:L105"/>
    <mergeCell ref="C93:D93"/>
    <mergeCell ref="E93:F93"/>
    <mergeCell ref="G93:H93"/>
    <mergeCell ref="I93:J93"/>
    <mergeCell ref="K93:L93"/>
    <mergeCell ref="C96:D96"/>
    <mergeCell ref="E96:F96"/>
    <mergeCell ref="G96:H96"/>
    <mergeCell ref="I96:J96"/>
    <mergeCell ref="K96:L96"/>
    <mergeCell ref="C95:D95"/>
    <mergeCell ref="E95:F95"/>
    <mergeCell ref="G95:H95"/>
    <mergeCell ref="I95:J95"/>
    <mergeCell ref="K95:L95"/>
    <mergeCell ref="C102:D102"/>
    <mergeCell ref="E102:F102"/>
    <mergeCell ref="G102:H102"/>
    <mergeCell ref="I102:J102"/>
    <mergeCell ref="K102:L102"/>
    <mergeCell ref="C90:D90"/>
    <mergeCell ref="E90:F90"/>
    <mergeCell ref="G90:H90"/>
    <mergeCell ref="I90:J90"/>
    <mergeCell ref="K90:L90"/>
    <mergeCell ref="C77:D77"/>
    <mergeCell ref="E77:F77"/>
    <mergeCell ref="G77:H77"/>
    <mergeCell ref="I77:J77"/>
    <mergeCell ref="K77:L77"/>
    <mergeCell ref="C89:D89"/>
    <mergeCell ref="E89:F89"/>
    <mergeCell ref="G89:H89"/>
    <mergeCell ref="I89:J89"/>
    <mergeCell ref="K89:L89"/>
    <mergeCell ref="C75:D75"/>
    <mergeCell ref="E75:F75"/>
    <mergeCell ref="G75:H75"/>
    <mergeCell ref="I75:J75"/>
    <mergeCell ref="K75:L75"/>
    <mergeCell ref="C87:D87"/>
    <mergeCell ref="E87:F87"/>
    <mergeCell ref="G87:H87"/>
    <mergeCell ref="I87:J87"/>
    <mergeCell ref="K87:L87"/>
    <mergeCell ref="C99:D99"/>
    <mergeCell ref="E99:F99"/>
    <mergeCell ref="G99:H99"/>
    <mergeCell ref="I99:J99"/>
    <mergeCell ref="K99:L99"/>
    <mergeCell ref="C85:D85"/>
    <mergeCell ref="E85:F85"/>
    <mergeCell ref="G85:H85"/>
    <mergeCell ref="I85:J85"/>
    <mergeCell ref="K85:L85"/>
    <mergeCell ref="C92:D92"/>
    <mergeCell ref="E92:F92"/>
    <mergeCell ref="G92:H92"/>
    <mergeCell ref="I92:J92"/>
    <mergeCell ref="K92:L92"/>
    <mergeCell ref="C83:D83"/>
    <mergeCell ref="E83:F83"/>
    <mergeCell ref="G83:H83"/>
    <mergeCell ref="I83:J83"/>
    <mergeCell ref="K83:L83"/>
    <mergeCell ref="C91:D91"/>
    <mergeCell ref="E91:F91"/>
    <mergeCell ref="G91:H91"/>
    <mergeCell ref="I91:J91"/>
    <mergeCell ref="K91:L91"/>
    <mergeCell ref="C72:D72"/>
    <mergeCell ref="E72:F72"/>
    <mergeCell ref="G72:H72"/>
    <mergeCell ref="I72:J72"/>
    <mergeCell ref="K72:L72"/>
    <mergeCell ref="C94:D94"/>
    <mergeCell ref="E94:F94"/>
    <mergeCell ref="G94:H94"/>
    <mergeCell ref="I94:J94"/>
    <mergeCell ref="K94:L94"/>
    <mergeCell ref="C71:D71"/>
    <mergeCell ref="E71:F71"/>
    <mergeCell ref="G71:H71"/>
    <mergeCell ref="I71:J71"/>
    <mergeCell ref="K71:L71"/>
    <mergeCell ref="C88:D88"/>
    <mergeCell ref="E88:F88"/>
    <mergeCell ref="G88:H88"/>
    <mergeCell ref="I88:J88"/>
    <mergeCell ref="K88:L88"/>
    <mergeCell ref="C79:D79"/>
    <mergeCell ref="E79:F79"/>
    <mergeCell ref="G79:H79"/>
    <mergeCell ref="I79:J79"/>
    <mergeCell ref="K79:L79"/>
    <mergeCell ref="C86:D86"/>
    <mergeCell ref="E86:F86"/>
    <mergeCell ref="G86:H86"/>
    <mergeCell ref="I86:J86"/>
    <mergeCell ref="K86:L86"/>
    <mergeCell ref="C73:D73"/>
    <mergeCell ref="E73:F73"/>
    <mergeCell ref="G73:H73"/>
    <mergeCell ref="I73:J73"/>
    <mergeCell ref="K73:L73"/>
    <mergeCell ref="C84:D84"/>
    <mergeCell ref="E84:F84"/>
    <mergeCell ref="G84:H84"/>
    <mergeCell ref="I84:J84"/>
    <mergeCell ref="K84:L84"/>
    <mergeCell ref="C69:D69"/>
    <mergeCell ref="E69:F69"/>
    <mergeCell ref="G69:H69"/>
    <mergeCell ref="I69:J69"/>
    <mergeCell ref="K69:L69"/>
    <mergeCell ref="C82:D82"/>
    <mergeCell ref="E82:F82"/>
    <mergeCell ref="G82:H82"/>
    <mergeCell ref="I82:J82"/>
    <mergeCell ref="K82:L82"/>
    <mergeCell ref="C67:D67"/>
    <mergeCell ref="E67:F67"/>
    <mergeCell ref="G67:H67"/>
    <mergeCell ref="I67:J67"/>
    <mergeCell ref="K67:L67"/>
    <mergeCell ref="C80:D80"/>
    <mergeCell ref="E80:F80"/>
    <mergeCell ref="G80:H80"/>
    <mergeCell ref="I80:J80"/>
    <mergeCell ref="K80:L80"/>
    <mergeCell ref="C62:D62"/>
    <mergeCell ref="E62:F62"/>
    <mergeCell ref="G62:H62"/>
    <mergeCell ref="I62:J62"/>
    <mergeCell ref="K62:L62"/>
    <mergeCell ref="C70:D70"/>
    <mergeCell ref="E70:F70"/>
    <mergeCell ref="G70:H70"/>
    <mergeCell ref="I70:J70"/>
    <mergeCell ref="K70:L70"/>
    <mergeCell ref="C65:D65"/>
    <mergeCell ref="E65:F65"/>
    <mergeCell ref="G65:H65"/>
    <mergeCell ref="I65:J65"/>
    <mergeCell ref="K65:L65"/>
    <mergeCell ref="C78:D78"/>
    <mergeCell ref="E78:F78"/>
    <mergeCell ref="G78:H78"/>
    <mergeCell ref="I78:J78"/>
    <mergeCell ref="K78:L78"/>
    <mergeCell ref="C56:D56"/>
    <mergeCell ref="E56:F56"/>
    <mergeCell ref="G56:H56"/>
    <mergeCell ref="I56:J56"/>
    <mergeCell ref="K56:L56"/>
    <mergeCell ref="C58:D58"/>
    <mergeCell ref="E58:F58"/>
    <mergeCell ref="G58:H58"/>
    <mergeCell ref="I58:J58"/>
    <mergeCell ref="K58:L58"/>
    <mergeCell ref="C60:D60"/>
    <mergeCell ref="E60:F60"/>
    <mergeCell ref="G60:H60"/>
    <mergeCell ref="I60:J60"/>
    <mergeCell ref="K60:L60"/>
    <mergeCell ref="C68:D68"/>
    <mergeCell ref="E68:F68"/>
    <mergeCell ref="G68:H68"/>
    <mergeCell ref="I68:J68"/>
    <mergeCell ref="K68:L68"/>
    <mergeCell ref="C46:D46"/>
    <mergeCell ref="E46:F46"/>
    <mergeCell ref="G46:H46"/>
    <mergeCell ref="I46:J46"/>
    <mergeCell ref="K46:L46"/>
    <mergeCell ref="C63:D63"/>
    <mergeCell ref="E63:F63"/>
    <mergeCell ref="G63:H63"/>
    <mergeCell ref="I63:J63"/>
    <mergeCell ref="K63:L63"/>
    <mergeCell ref="C55:D55"/>
    <mergeCell ref="E55:F55"/>
    <mergeCell ref="G55:H55"/>
    <mergeCell ref="I55:J55"/>
    <mergeCell ref="K55:L55"/>
    <mergeCell ref="C66:D66"/>
    <mergeCell ref="E66:F66"/>
    <mergeCell ref="G66:H66"/>
    <mergeCell ref="I66:J66"/>
    <mergeCell ref="K66:L66"/>
    <mergeCell ref="C53:D53"/>
    <mergeCell ref="E53:F53"/>
    <mergeCell ref="G53:H53"/>
    <mergeCell ref="I53:J53"/>
    <mergeCell ref="K53:L53"/>
    <mergeCell ref="C64:D64"/>
    <mergeCell ref="E64:F64"/>
    <mergeCell ref="G64:H64"/>
    <mergeCell ref="I64:J64"/>
    <mergeCell ref="K64:L64"/>
    <mergeCell ref="C51:D51"/>
    <mergeCell ref="E51:F51"/>
    <mergeCell ref="G51:H51"/>
    <mergeCell ref="I51:J51"/>
    <mergeCell ref="K51:L51"/>
    <mergeCell ref="C61:D61"/>
    <mergeCell ref="E61:F61"/>
    <mergeCell ref="G61:H61"/>
    <mergeCell ref="I61:J61"/>
    <mergeCell ref="K61:L61"/>
    <mergeCell ref="C50:D50"/>
    <mergeCell ref="E50:F50"/>
    <mergeCell ref="G50:H50"/>
    <mergeCell ref="I50:J50"/>
    <mergeCell ref="K50:L50"/>
    <mergeCell ref="C59:D59"/>
    <mergeCell ref="E59:F59"/>
    <mergeCell ref="G59:H59"/>
    <mergeCell ref="I59:J59"/>
    <mergeCell ref="K59:L59"/>
    <mergeCell ref="C48:D48"/>
    <mergeCell ref="E48:F48"/>
    <mergeCell ref="G48:H48"/>
    <mergeCell ref="I48:J48"/>
    <mergeCell ref="K48:L48"/>
    <mergeCell ref="C57:D57"/>
    <mergeCell ref="E57:F57"/>
    <mergeCell ref="G57:H57"/>
    <mergeCell ref="I57:J57"/>
    <mergeCell ref="K57:L57"/>
    <mergeCell ref="C45:D45"/>
    <mergeCell ref="E45:F45"/>
    <mergeCell ref="G45:H45"/>
    <mergeCell ref="I45:J45"/>
    <mergeCell ref="K45:L45"/>
    <mergeCell ref="C54:D54"/>
    <mergeCell ref="E54:F54"/>
    <mergeCell ref="G54:H54"/>
    <mergeCell ref="I54:J54"/>
    <mergeCell ref="K54:L54"/>
    <mergeCell ref="C37:D37"/>
    <mergeCell ref="E37:F37"/>
    <mergeCell ref="G37:H37"/>
    <mergeCell ref="I37:J37"/>
    <mergeCell ref="K37:L37"/>
    <mergeCell ref="C52:D52"/>
    <mergeCell ref="E52:F52"/>
    <mergeCell ref="G52:H52"/>
    <mergeCell ref="I52:J52"/>
    <mergeCell ref="K52:L5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9:D49"/>
    <mergeCell ref="E49:F49"/>
    <mergeCell ref="G49:H49"/>
    <mergeCell ref="I49:J49"/>
    <mergeCell ref="K49:L49"/>
    <mergeCell ref="C39:D39"/>
    <mergeCell ref="E39:F39"/>
    <mergeCell ref="G39:H39"/>
    <mergeCell ref="I39:J39"/>
    <mergeCell ref="K39:L39"/>
    <mergeCell ref="C47:D47"/>
    <mergeCell ref="E47:F47"/>
    <mergeCell ref="G47:H47"/>
    <mergeCell ref="I47:J47"/>
    <mergeCell ref="K47:L47"/>
    <mergeCell ref="C35:D35"/>
    <mergeCell ref="E35:F35"/>
    <mergeCell ref="G35:H35"/>
    <mergeCell ref="I35:J35"/>
    <mergeCell ref="K35:L35"/>
    <mergeCell ref="C42:D42"/>
    <mergeCell ref="E42:F42"/>
    <mergeCell ref="G42:H42"/>
    <mergeCell ref="I42:J42"/>
    <mergeCell ref="K42:L42"/>
    <mergeCell ref="C31:D31"/>
    <mergeCell ref="E31:F31"/>
    <mergeCell ref="G31:H31"/>
    <mergeCell ref="I31:J31"/>
    <mergeCell ref="K31:L31"/>
    <mergeCell ref="C36:D36"/>
    <mergeCell ref="E36:F36"/>
    <mergeCell ref="G36:H36"/>
    <mergeCell ref="I36:J36"/>
    <mergeCell ref="K36:L36"/>
    <mergeCell ref="C30:D30"/>
    <mergeCell ref="E30:F30"/>
    <mergeCell ref="G30:H30"/>
    <mergeCell ref="I30:J30"/>
    <mergeCell ref="K30:L30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40:D40"/>
    <mergeCell ref="E40:F40"/>
    <mergeCell ref="G40:H40"/>
    <mergeCell ref="I40:J40"/>
    <mergeCell ref="K40:L40"/>
    <mergeCell ref="C25:D25"/>
    <mergeCell ref="E25:F25"/>
    <mergeCell ref="G25:H25"/>
    <mergeCell ref="I25:J25"/>
    <mergeCell ref="K25:L25"/>
    <mergeCell ref="C38:D38"/>
    <mergeCell ref="E38:F38"/>
    <mergeCell ref="G38:H38"/>
    <mergeCell ref="I38:J38"/>
    <mergeCell ref="K38:L38"/>
    <mergeCell ref="C23:D23"/>
    <mergeCell ref="E23:F23"/>
    <mergeCell ref="G23:H23"/>
    <mergeCell ref="I23:J23"/>
    <mergeCell ref="K23:L23"/>
    <mergeCell ref="C33:D33"/>
    <mergeCell ref="E33:F33"/>
    <mergeCell ref="G33:H33"/>
    <mergeCell ref="I33:J33"/>
    <mergeCell ref="K33:L33"/>
    <mergeCell ref="C21:D21"/>
    <mergeCell ref="E21:F21"/>
    <mergeCell ref="G21:H21"/>
    <mergeCell ref="I21:J21"/>
    <mergeCell ref="K21:L21"/>
    <mergeCell ref="C27:D27"/>
    <mergeCell ref="E27:F27"/>
    <mergeCell ref="G27:H27"/>
    <mergeCell ref="I27:J27"/>
    <mergeCell ref="K27:L27"/>
    <mergeCell ref="C19:D19"/>
    <mergeCell ref="E19:F19"/>
    <mergeCell ref="G19:H19"/>
    <mergeCell ref="I19:J19"/>
    <mergeCell ref="K19:L19"/>
    <mergeCell ref="C26:D26"/>
    <mergeCell ref="E26:F26"/>
    <mergeCell ref="G26:H26"/>
    <mergeCell ref="I26:J26"/>
    <mergeCell ref="K26:L26"/>
    <mergeCell ref="A1:L1"/>
    <mergeCell ref="E17:F17"/>
    <mergeCell ref="G17:H17"/>
    <mergeCell ref="I17:J17"/>
    <mergeCell ref="K17:L17"/>
    <mergeCell ref="C28:D28"/>
    <mergeCell ref="E28:F28"/>
    <mergeCell ref="G28:H28"/>
    <mergeCell ref="I28:J28"/>
    <mergeCell ref="K28:L28"/>
    <mergeCell ref="C18:D18"/>
    <mergeCell ref="E18:F18"/>
    <mergeCell ref="G18:H18"/>
    <mergeCell ref="I18:J18"/>
    <mergeCell ref="K18:L18"/>
    <mergeCell ref="C24:D24"/>
    <mergeCell ref="E24:F24"/>
    <mergeCell ref="G24:H24"/>
    <mergeCell ref="I24:J24"/>
    <mergeCell ref="K24:L24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54</v>
      </c>
      <c r="C4" s="11"/>
      <c r="D4" s="12">
        <v>3</v>
      </c>
      <c r="E4" s="12">
        <v>1</v>
      </c>
      <c r="F4" s="12"/>
      <c r="G4" s="12">
        <v>2</v>
      </c>
      <c r="H4" s="12"/>
      <c r="I4" s="12">
        <v>1</v>
      </c>
      <c r="J4" s="12">
        <v>2</v>
      </c>
      <c r="K4" s="12"/>
      <c r="L4" s="13">
        <f>SUM(D4:K4)</f>
        <v>9</v>
      </c>
    </row>
    <row r="5" spans="1:12" s="6" customFormat="1" ht="26.25">
      <c r="A5" s="4"/>
      <c r="B5" s="11" t="s">
        <v>12</v>
      </c>
      <c r="C5" s="11" t="s">
        <v>2</v>
      </c>
      <c r="D5" s="12"/>
      <c r="E5" s="12"/>
      <c r="F5" s="12">
        <v>2</v>
      </c>
      <c r="G5" s="12"/>
      <c r="H5" s="12">
        <v>1</v>
      </c>
      <c r="I5" s="12"/>
      <c r="J5" s="12"/>
      <c r="K5" s="12">
        <v>1</v>
      </c>
      <c r="L5" s="13">
        <f>SUM(D5:K5)</f>
        <v>4</v>
      </c>
    </row>
    <row r="6" ht="15"/>
    <row r="7" spans="1:12" s="6" customFormat="1" ht="26.25">
      <c r="A7" s="4" t="s">
        <v>16</v>
      </c>
      <c r="B7" s="11" t="s">
        <v>13</v>
      </c>
      <c r="C7" s="11"/>
      <c r="D7" s="12"/>
      <c r="E7" s="12">
        <v>1</v>
      </c>
      <c r="F7" s="12"/>
      <c r="G7" s="12">
        <v>3</v>
      </c>
      <c r="H7" s="12"/>
      <c r="I7" s="12">
        <v>1</v>
      </c>
      <c r="J7" s="12">
        <v>1</v>
      </c>
      <c r="K7" s="12"/>
      <c r="L7" s="13">
        <f>SUM(D7:K7)</f>
        <v>6</v>
      </c>
    </row>
    <row r="8" spans="1:12" s="6" customFormat="1" ht="26.25">
      <c r="A8" s="4"/>
      <c r="B8" s="11" t="s">
        <v>54</v>
      </c>
      <c r="C8" s="11" t="s">
        <v>2</v>
      </c>
      <c r="D8" s="12">
        <v>2</v>
      </c>
      <c r="E8" s="12"/>
      <c r="F8" s="12">
        <v>2</v>
      </c>
      <c r="G8" s="12"/>
      <c r="H8" s="12">
        <v>1</v>
      </c>
      <c r="I8" s="12"/>
      <c r="J8" s="12"/>
      <c r="K8" s="12">
        <v>2</v>
      </c>
      <c r="L8" s="13">
        <f>SUM(D8:K8)</f>
        <v>7</v>
      </c>
    </row>
    <row r="9" ht="15"/>
    <row r="10" spans="1:12" s="6" customFormat="1" ht="26.25">
      <c r="A10" s="4" t="s">
        <v>65</v>
      </c>
      <c r="B10" s="11" t="s">
        <v>12</v>
      </c>
      <c r="C10" s="11"/>
      <c r="D10" s="12"/>
      <c r="E10" s="12">
        <v>1</v>
      </c>
      <c r="F10" s="12"/>
      <c r="G10" s="12">
        <v>0</v>
      </c>
      <c r="H10" s="12"/>
      <c r="I10" s="12">
        <v>3</v>
      </c>
      <c r="J10" s="12"/>
      <c r="K10" s="12"/>
      <c r="L10" s="13">
        <f>SUM(D10:K10)</f>
        <v>4</v>
      </c>
    </row>
    <row r="11" spans="1:12" s="6" customFormat="1" ht="26.25">
      <c r="A11" s="4"/>
      <c r="B11" s="11" t="s">
        <v>13</v>
      </c>
      <c r="C11" s="11" t="s">
        <v>2</v>
      </c>
      <c r="D11" s="12">
        <v>2</v>
      </c>
      <c r="E11" s="12"/>
      <c r="F11" s="12">
        <v>1</v>
      </c>
      <c r="G11" s="12">
        <v>0</v>
      </c>
      <c r="H11" s="12">
        <v>3</v>
      </c>
      <c r="I11" s="12"/>
      <c r="J11" s="12">
        <v>4</v>
      </c>
      <c r="K11" s="12">
        <v>1</v>
      </c>
      <c r="L11" s="13">
        <f>SUM(D11:K11)</f>
        <v>11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54</v>
      </c>
      <c r="C15" s="18">
        <f aca="true" t="shared" si="0" ref="C15:C28">SUM(E15:J15)</f>
        <v>16</v>
      </c>
      <c r="D15" s="19"/>
      <c r="E15" s="18">
        <v>11</v>
      </c>
      <c r="F15" s="19"/>
      <c r="G15" s="18">
        <v>1</v>
      </c>
      <c r="H15" s="19"/>
      <c r="I15" s="18">
        <v>4</v>
      </c>
      <c r="J15" s="19"/>
      <c r="K15" s="20">
        <f aca="true" t="shared" si="1" ref="K15:K28">E15*3+G15*1+I15*0</f>
        <v>34</v>
      </c>
      <c r="L15" s="21"/>
      <c r="M15" s="7"/>
    </row>
    <row r="16" spans="1:13" s="3" customFormat="1" ht="26.25">
      <c r="A16" s="15">
        <v>2</v>
      </c>
      <c r="B16" s="11" t="s">
        <v>17</v>
      </c>
      <c r="C16" s="18">
        <f>SUM(E16:J16)</f>
        <v>14</v>
      </c>
      <c r="D16" s="19"/>
      <c r="E16" s="18">
        <v>8</v>
      </c>
      <c r="F16" s="19"/>
      <c r="G16" s="18">
        <v>1</v>
      </c>
      <c r="H16" s="19"/>
      <c r="I16" s="18">
        <v>5</v>
      </c>
      <c r="J16" s="19"/>
      <c r="K16" s="20">
        <f>E16*3+G16*1+I16*0</f>
        <v>25</v>
      </c>
      <c r="L16" s="21"/>
      <c r="M16" s="7"/>
    </row>
    <row r="17" spans="1:13" s="3" customFormat="1" ht="26.25">
      <c r="A17" s="15">
        <v>3</v>
      </c>
      <c r="B17" s="11" t="s">
        <v>35</v>
      </c>
      <c r="C17" s="18">
        <f>SUM(E17:J17)</f>
        <v>14</v>
      </c>
      <c r="D17" s="19"/>
      <c r="E17" s="18">
        <v>8</v>
      </c>
      <c r="F17" s="19"/>
      <c r="G17" s="18"/>
      <c r="H17" s="19"/>
      <c r="I17" s="18">
        <v>6</v>
      </c>
      <c r="J17" s="19"/>
      <c r="K17" s="20">
        <f>E17*3+G17*1+I17*0</f>
        <v>24</v>
      </c>
      <c r="L17" s="21"/>
      <c r="M17" s="7"/>
    </row>
    <row r="18" spans="1:13" s="3" customFormat="1" ht="26.25">
      <c r="A18" s="15">
        <v>4</v>
      </c>
      <c r="B18" s="11" t="s">
        <v>42</v>
      </c>
      <c r="C18" s="18">
        <f>SUM(E18:J18)</f>
        <v>10</v>
      </c>
      <c r="D18" s="19"/>
      <c r="E18" s="18">
        <v>7</v>
      </c>
      <c r="F18" s="19"/>
      <c r="G18" s="18">
        <v>2</v>
      </c>
      <c r="H18" s="19"/>
      <c r="I18" s="18">
        <v>1</v>
      </c>
      <c r="J18" s="19"/>
      <c r="K18" s="20">
        <f>E18*3+G18*1+I18*0</f>
        <v>23</v>
      </c>
      <c r="L18" s="21"/>
      <c r="M18" s="7"/>
    </row>
    <row r="19" spans="1:13" s="3" customFormat="1" ht="26.25">
      <c r="A19" s="15">
        <v>5</v>
      </c>
      <c r="B19" s="11" t="s">
        <v>8</v>
      </c>
      <c r="C19" s="18">
        <f t="shared" si="0"/>
        <v>14</v>
      </c>
      <c r="D19" s="19"/>
      <c r="E19" s="18">
        <v>6</v>
      </c>
      <c r="F19" s="19"/>
      <c r="G19" s="18">
        <v>2</v>
      </c>
      <c r="H19" s="19"/>
      <c r="I19" s="18">
        <v>6</v>
      </c>
      <c r="J19" s="19"/>
      <c r="K19" s="20">
        <f t="shared" si="1"/>
        <v>20</v>
      </c>
      <c r="L19" s="21"/>
      <c r="M19" s="7"/>
    </row>
    <row r="20" spans="1:13" s="3" customFormat="1" ht="26.25">
      <c r="A20" s="15">
        <v>6</v>
      </c>
      <c r="B20" s="11" t="s">
        <v>13</v>
      </c>
      <c r="C20" s="18">
        <f t="shared" si="0"/>
        <v>14</v>
      </c>
      <c r="D20" s="19"/>
      <c r="E20" s="18">
        <v>5</v>
      </c>
      <c r="F20" s="19"/>
      <c r="G20" s="18">
        <v>2</v>
      </c>
      <c r="H20" s="19"/>
      <c r="I20" s="18">
        <v>7</v>
      </c>
      <c r="J20" s="19"/>
      <c r="K20" s="20">
        <f t="shared" si="1"/>
        <v>17</v>
      </c>
      <c r="L20" s="21"/>
      <c r="M20" s="7"/>
    </row>
    <row r="21" spans="1:13" s="3" customFormat="1" ht="26.25">
      <c r="A21" s="15">
        <v>7</v>
      </c>
      <c r="B21" s="11" t="s">
        <v>12</v>
      </c>
      <c r="C21" s="18">
        <f t="shared" si="0"/>
        <v>14</v>
      </c>
      <c r="D21" s="19"/>
      <c r="E21" s="18">
        <v>3</v>
      </c>
      <c r="F21" s="19"/>
      <c r="G21" s="18">
        <v>2</v>
      </c>
      <c r="H21" s="19"/>
      <c r="I21" s="18">
        <v>9</v>
      </c>
      <c r="J21" s="19"/>
      <c r="K21" s="20">
        <f t="shared" si="1"/>
        <v>11</v>
      </c>
      <c r="L21" s="21"/>
      <c r="M21" s="7"/>
    </row>
    <row r="22" spans="1:13" s="3" customFormat="1" ht="26.25">
      <c r="A22" s="15">
        <v>8</v>
      </c>
      <c r="B22" s="11" t="s">
        <v>105</v>
      </c>
      <c r="C22" s="18">
        <f>SUM(E22:J22)</f>
        <v>4</v>
      </c>
      <c r="D22" s="19"/>
      <c r="E22" s="18">
        <v>2</v>
      </c>
      <c r="F22" s="19"/>
      <c r="G22" s="18">
        <v>1</v>
      </c>
      <c r="H22" s="19"/>
      <c r="I22" s="18">
        <v>1</v>
      </c>
      <c r="J22" s="19"/>
      <c r="K22" s="20">
        <f>E22*3+G22*1+I22*0</f>
        <v>7</v>
      </c>
      <c r="L22" s="21"/>
      <c r="M22" s="7"/>
    </row>
    <row r="23" spans="1:13" s="3" customFormat="1" ht="26.25">
      <c r="A23" s="15">
        <v>9</v>
      </c>
      <c r="B23" s="11" t="s">
        <v>90</v>
      </c>
      <c r="C23" s="18">
        <f>SUM(E23:J23)</f>
        <v>10</v>
      </c>
      <c r="D23" s="19"/>
      <c r="E23" s="18">
        <v>2</v>
      </c>
      <c r="F23" s="19"/>
      <c r="G23" s="18"/>
      <c r="H23" s="19"/>
      <c r="I23" s="18">
        <v>8</v>
      </c>
      <c r="J23" s="19"/>
      <c r="K23" s="20">
        <f>E23*3+G23*1+I23*0</f>
        <v>6</v>
      </c>
      <c r="L23" s="21"/>
      <c r="M23" s="7"/>
    </row>
    <row r="24" spans="1:13" s="3" customFormat="1" ht="26.25">
      <c r="A24" s="15">
        <v>10</v>
      </c>
      <c r="B24" s="11" t="s">
        <v>85</v>
      </c>
      <c r="C24" s="18">
        <f t="shared" si="0"/>
        <v>2</v>
      </c>
      <c r="D24" s="19"/>
      <c r="E24" s="18">
        <v>1</v>
      </c>
      <c r="F24" s="19"/>
      <c r="G24" s="18">
        <v>1</v>
      </c>
      <c r="H24" s="19"/>
      <c r="I24" s="18"/>
      <c r="J24" s="19"/>
      <c r="K24" s="20">
        <f t="shared" si="1"/>
        <v>4</v>
      </c>
      <c r="L24" s="21"/>
      <c r="M24" s="7"/>
    </row>
    <row r="25" spans="1:13" s="3" customFormat="1" ht="26.25">
      <c r="A25" s="15">
        <v>11</v>
      </c>
      <c r="B25" s="11" t="s">
        <v>30</v>
      </c>
      <c r="C25" s="18">
        <f t="shared" si="0"/>
        <v>10</v>
      </c>
      <c r="D25" s="19"/>
      <c r="E25" s="18">
        <v>1</v>
      </c>
      <c r="F25" s="19"/>
      <c r="G25" s="18">
        <v>1</v>
      </c>
      <c r="H25" s="19"/>
      <c r="I25" s="18">
        <v>8</v>
      </c>
      <c r="J25" s="19"/>
      <c r="K25" s="20">
        <f t="shared" si="1"/>
        <v>4</v>
      </c>
      <c r="L25" s="21"/>
      <c r="M25" s="7"/>
    </row>
    <row r="26" spans="1:13" s="3" customFormat="1" ht="26.25">
      <c r="A26" s="15">
        <v>12</v>
      </c>
      <c r="B26" s="11" t="s">
        <v>67</v>
      </c>
      <c r="C26" s="18">
        <f t="shared" si="0"/>
        <v>2</v>
      </c>
      <c r="D26" s="19"/>
      <c r="E26" s="18">
        <v>1</v>
      </c>
      <c r="F26" s="19"/>
      <c r="G26" s="18"/>
      <c r="H26" s="19"/>
      <c r="I26" s="18">
        <v>1</v>
      </c>
      <c r="J26" s="19"/>
      <c r="K26" s="20">
        <f t="shared" si="1"/>
        <v>3</v>
      </c>
      <c r="L26" s="21"/>
      <c r="M26" s="7"/>
    </row>
    <row r="27" spans="1:13" s="3" customFormat="1" ht="26.25">
      <c r="A27" s="15">
        <v>13</v>
      </c>
      <c r="B27" s="11" t="s">
        <v>106</v>
      </c>
      <c r="C27" s="18">
        <f>SUM(E27:J27)</f>
        <v>6</v>
      </c>
      <c r="D27" s="19"/>
      <c r="E27" s="18">
        <v>1</v>
      </c>
      <c r="F27" s="19"/>
      <c r="G27" s="18"/>
      <c r="H27" s="19"/>
      <c r="I27" s="18">
        <v>5</v>
      </c>
      <c r="J27" s="19"/>
      <c r="K27" s="20">
        <f>E27*3+G27*1+I27*0</f>
        <v>3</v>
      </c>
      <c r="L27" s="21"/>
      <c r="M27" s="7"/>
    </row>
    <row r="28" spans="1:13" s="3" customFormat="1" ht="26.25">
      <c r="A28" s="15">
        <v>14</v>
      </c>
      <c r="B28" s="11" t="s">
        <v>130</v>
      </c>
      <c r="C28" s="18">
        <f t="shared" si="0"/>
        <v>2</v>
      </c>
      <c r="D28" s="19"/>
      <c r="E28" s="18"/>
      <c r="F28" s="19"/>
      <c r="G28" s="18">
        <v>1</v>
      </c>
      <c r="H28" s="19"/>
      <c r="I28" s="18">
        <v>1</v>
      </c>
      <c r="J28" s="19"/>
      <c r="K28" s="20">
        <f t="shared" si="1"/>
        <v>1</v>
      </c>
      <c r="L28" s="21"/>
      <c r="M28" s="7"/>
    </row>
    <row r="29" spans="1:14" s="3" customFormat="1" ht="26.25">
      <c r="A29" s="1"/>
      <c r="B29" s="1"/>
      <c r="C29" s="1"/>
      <c r="D29" s="8"/>
      <c r="E29" s="8"/>
      <c r="F29" s="9"/>
      <c r="G29" s="9"/>
      <c r="H29" s="9"/>
      <c r="I29" s="9"/>
      <c r="J29" s="9"/>
      <c r="K29" s="9"/>
      <c r="L29" s="9"/>
      <c r="M29" s="6"/>
      <c r="N29" s="1"/>
    </row>
    <row r="30" spans="1:13" s="3" customFormat="1" ht="26.25">
      <c r="A30" s="15">
        <v>1</v>
      </c>
      <c r="B30" s="16" t="s">
        <v>49</v>
      </c>
      <c r="C30" s="18">
        <f aca="true" t="shared" si="2" ref="C30:C104">SUM(E30:J30)</f>
        <v>15</v>
      </c>
      <c r="D30" s="19"/>
      <c r="E30" s="18">
        <v>11</v>
      </c>
      <c r="F30" s="19"/>
      <c r="G30" s="18">
        <v>1</v>
      </c>
      <c r="H30" s="19"/>
      <c r="I30" s="18">
        <v>3</v>
      </c>
      <c r="J30" s="19"/>
      <c r="K30" s="20">
        <f aca="true" t="shared" si="3" ref="K30:K104">E30*3+G30*1+I30*0</f>
        <v>34</v>
      </c>
      <c r="L30" s="21"/>
      <c r="M30" s="7"/>
    </row>
    <row r="31" spans="1:13" s="3" customFormat="1" ht="26.25">
      <c r="A31" s="15">
        <v>2</v>
      </c>
      <c r="B31" s="16" t="s">
        <v>20</v>
      </c>
      <c r="C31" s="18">
        <f>SUM(E31:J31)</f>
        <v>13</v>
      </c>
      <c r="D31" s="19"/>
      <c r="E31" s="18">
        <v>8</v>
      </c>
      <c r="F31" s="19"/>
      <c r="G31" s="18">
        <v>1</v>
      </c>
      <c r="H31" s="19"/>
      <c r="I31" s="18">
        <v>4</v>
      </c>
      <c r="J31" s="19"/>
      <c r="K31" s="20">
        <f>E31*3+G31*1+I31*0</f>
        <v>25</v>
      </c>
      <c r="L31" s="21"/>
      <c r="M31" s="7"/>
    </row>
    <row r="32" spans="1:13" s="3" customFormat="1" ht="26.25">
      <c r="A32" s="15">
        <v>3</v>
      </c>
      <c r="B32" s="16" t="s">
        <v>36</v>
      </c>
      <c r="C32" s="18">
        <f>SUM(E32:J32)</f>
        <v>14</v>
      </c>
      <c r="D32" s="19"/>
      <c r="E32" s="18">
        <v>8</v>
      </c>
      <c r="F32" s="19"/>
      <c r="G32" s="18"/>
      <c r="H32" s="19"/>
      <c r="I32" s="18">
        <v>6</v>
      </c>
      <c r="J32" s="19"/>
      <c r="K32" s="20">
        <f>E32*3+G32*1+I32*0</f>
        <v>24</v>
      </c>
      <c r="L32" s="21"/>
      <c r="M32" s="7"/>
    </row>
    <row r="33" spans="1:13" s="3" customFormat="1" ht="26.25">
      <c r="A33" s="15">
        <v>4</v>
      </c>
      <c r="B33" s="16" t="s">
        <v>46</v>
      </c>
      <c r="C33" s="18">
        <f t="shared" si="2"/>
        <v>10</v>
      </c>
      <c r="D33" s="19"/>
      <c r="E33" s="18">
        <v>7</v>
      </c>
      <c r="F33" s="19"/>
      <c r="G33" s="18">
        <v>2</v>
      </c>
      <c r="H33" s="19"/>
      <c r="I33" s="18">
        <v>1</v>
      </c>
      <c r="J33" s="19"/>
      <c r="K33" s="20">
        <f t="shared" si="3"/>
        <v>23</v>
      </c>
      <c r="L33" s="21"/>
      <c r="M33" s="7"/>
    </row>
    <row r="34" spans="1:13" s="3" customFormat="1" ht="26.25">
      <c r="A34" s="15">
        <v>4</v>
      </c>
      <c r="B34" s="16" t="s">
        <v>44</v>
      </c>
      <c r="C34" s="18">
        <f t="shared" si="2"/>
        <v>10</v>
      </c>
      <c r="D34" s="19"/>
      <c r="E34" s="18">
        <v>7</v>
      </c>
      <c r="F34" s="19"/>
      <c r="G34" s="18">
        <v>2</v>
      </c>
      <c r="H34" s="19"/>
      <c r="I34" s="18">
        <v>1</v>
      </c>
      <c r="J34" s="19"/>
      <c r="K34" s="20">
        <f t="shared" si="3"/>
        <v>23</v>
      </c>
      <c r="L34" s="21"/>
      <c r="M34" s="7"/>
    </row>
    <row r="35" spans="1:13" s="3" customFormat="1" ht="26.25">
      <c r="A35" s="15">
        <v>4</v>
      </c>
      <c r="B35" s="16" t="s">
        <v>47</v>
      </c>
      <c r="C35" s="18">
        <f t="shared" si="2"/>
        <v>10</v>
      </c>
      <c r="D35" s="19"/>
      <c r="E35" s="18">
        <v>7</v>
      </c>
      <c r="F35" s="19"/>
      <c r="G35" s="18">
        <v>2</v>
      </c>
      <c r="H35" s="19"/>
      <c r="I35" s="18">
        <v>1</v>
      </c>
      <c r="J35" s="19"/>
      <c r="K35" s="20">
        <f t="shared" si="3"/>
        <v>23</v>
      </c>
      <c r="L35" s="21"/>
      <c r="M35" s="7"/>
    </row>
    <row r="36" spans="1:13" s="3" customFormat="1" ht="26.25">
      <c r="A36" s="15">
        <v>7</v>
      </c>
      <c r="B36" s="16" t="s">
        <v>56</v>
      </c>
      <c r="C36" s="18">
        <f>SUM(E36:J36)</f>
        <v>12</v>
      </c>
      <c r="D36" s="19"/>
      <c r="E36" s="18">
        <v>9</v>
      </c>
      <c r="F36" s="19"/>
      <c r="G36" s="18">
        <v>1</v>
      </c>
      <c r="H36" s="19"/>
      <c r="I36" s="18">
        <v>2</v>
      </c>
      <c r="J36" s="19"/>
      <c r="K36" s="20">
        <f>E36*3+G36*1+I36*0</f>
        <v>28</v>
      </c>
      <c r="L36" s="21"/>
      <c r="M36" s="7"/>
    </row>
    <row r="37" spans="1:13" s="3" customFormat="1" ht="26.25">
      <c r="A37" s="15">
        <v>8</v>
      </c>
      <c r="B37" s="16" t="s">
        <v>58</v>
      </c>
      <c r="C37" s="18">
        <f>SUM(E37:J37)</f>
        <v>12</v>
      </c>
      <c r="D37" s="19"/>
      <c r="E37" s="18">
        <v>7</v>
      </c>
      <c r="F37" s="19"/>
      <c r="G37" s="18">
        <v>1</v>
      </c>
      <c r="H37" s="19"/>
      <c r="I37" s="18">
        <v>4</v>
      </c>
      <c r="J37" s="19"/>
      <c r="K37" s="20">
        <f>E37*3+G37*1+I37*0</f>
        <v>22</v>
      </c>
      <c r="L37" s="21"/>
      <c r="M37" s="7"/>
    </row>
    <row r="38" spans="1:13" s="3" customFormat="1" ht="26.25">
      <c r="A38" s="15">
        <v>8</v>
      </c>
      <c r="B38" s="16" t="s">
        <v>18</v>
      </c>
      <c r="C38" s="18">
        <f>SUM(E38:J38)</f>
        <v>12</v>
      </c>
      <c r="D38" s="19"/>
      <c r="E38" s="18">
        <v>7</v>
      </c>
      <c r="F38" s="19"/>
      <c r="G38" s="18">
        <v>1</v>
      </c>
      <c r="H38" s="19"/>
      <c r="I38" s="18">
        <v>4</v>
      </c>
      <c r="J38" s="19"/>
      <c r="K38" s="20">
        <f>E38*3+G38*1+I38*0</f>
        <v>22</v>
      </c>
      <c r="L38" s="21"/>
      <c r="M38" s="7"/>
    </row>
    <row r="39" spans="1:13" s="3" customFormat="1" ht="26.25">
      <c r="A39" s="15">
        <v>10</v>
      </c>
      <c r="B39" s="16" t="s">
        <v>19</v>
      </c>
      <c r="C39" s="18">
        <f>SUM(E39:J39)</f>
        <v>13</v>
      </c>
      <c r="D39" s="19"/>
      <c r="E39" s="18">
        <v>7</v>
      </c>
      <c r="F39" s="19"/>
      <c r="G39" s="18">
        <v>1</v>
      </c>
      <c r="H39" s="19"/>
      <c r="I39" s="18">
        <v>5</v>
      </c>
      <c r="J39" s="19"/>
      <c r="K39" s="20">
        <f>E39*3+G39*1+I39*0</f>
        <v>22</v>
      </c>
      <c r="L39" s="21"/>
      <c r="M39" s="7"/>
    </row>
    <row r="40" spans="1:13" s="3" customFormat="1" ht="26.25">
      <c r="A40" s="15">
        <v>11</v>
      </c>
      <c r="B40" s="16" t="s">
        <v>14</v>
      </c>
      <c r="C40" s="18">
        <f>SUM(E40:J40)</f>
        <v>9</v>
      </c>
      <c r="D40" s="19"/>
      <c r="E40" s="18">
        <v>6</v>
      </c>
      <c r="F40" s="19"/>
      <c r="G40" s="18">
        <v>1</v>
      </c>
      <c r="H40" s="19"/>
      <c r="I40" s="18">
        <v>2</v>
      </c>
      <c r="J40" s="19"/>
      <c r="K40" s="20">
        <f>E40*3+G40*1+I40*0</f>
        <v>19</v>
      </c>
      <c r="L40" s="21"/>
      <c r="M40" s="7"/>
    </row>
    <row r="41" spans="1:13" s="3" customFormat="1" ht="26.25">
      <c r="A41" s="15">
        <v>12</v>
      </c>
      <c r="B41" s="16" t="s">
        <v>39</v>
      </c>
      <c r="C41" s="18">
        <f t="shared" si="2"/>
        <v>8</v>
      </c>
      <c r="D41" s="19"/>
      <c r="E41" s="18">
        <v>6</v>
      </c>
      <c r="F41" s="19"/>
      <c r="G41" s="18"/>
      <c r="H41" s="19"/>
      <c r="I41" s="18">
        <v>2</v>
      </c>
      <c r="J41" s="19"/>
      <c r="K41" s="20">
        <f t="shared" si="3"/>
        <v>18</v>
      </c>
      <c r="L41" s="21"/>
      <c r="M41" s="7"/>
    </row>
    <row r="42" spans="1:13" s="3" customFormat="1" ht="26.25">
      <c r="A42" s="15">
        <v>13</v>
      </c>
      <c r="B42" s="16" t="s">
        <v>38</v>
      </c>
      <c r="C42" s="18">
        <f>SUM(E42:J42)</f>
        <v>12</v>
      </c>
      <c r="D42" s="19"/>
      <c r="E42" s="18">
        <v>6</v>
      </c>
      <c r="F42" s="19"/>
      <c r="G42" s="18"/>
      <c r="H42" s="19"/>
      <c r="I42" s="18">
        <v>6</v>
      </c>
      <c r="J42" s="19"/>
      <c r="K42" s="20">
        <f>E42*3+G42*1+I42*0</f>
        <v>18</v>
      </c>
      <c r="L42" s="21"/>
      <c r="M42" s="7"/>
    </row>
    <row r="43" spans="1:13" s="3" customFormat="1" ht="26.25">
      <c r="A43" s="15">
        <v>13</v>
      </c>
      <c r="B43" s="16" t="s">
        <v>32</v>
      </c>
      <c r="C43" s="18">
        <f t="shared" si="2"/>
        <v>12</v>
      </c>
      <c r="D43" s="19"/>
      <c r="E43" s="18">
        <v>5</v>
      </c>
      <c r="F43" s="19"/>
      <c r="G43" s="18">
        <v>3</v>
      </c>
      <c r="H43" s="19"/>
      <c r="I43" s="18">
        <v>4</v>
      </c>
      <c r="J43" s="19"/>
      <c r="K43" s="20">
        <f t="shared" si="3"/>
        <v>18</v>
      </c>
      <c r="L43" s="21"/>
      <c r="M43" s="7"/>
    </row>
    <row r="44" spans="1:13" s="3" customFormat="1" ht="26.25">
      <c r="A44" s="15">
        <v>15</v>
      </c>
      <c r="B44" s="16" t="s">
        <v>45</v>
      </c>
      <c r="C44" s="18">
        <f>SUM(E44:J44)</f>
        <v>8</v>
      </c>
      <c r="D44" s="19"/>
      <c r="E44" s="18">
        <v>5</v>
      </c>
      <c r="F44" s="19"/>
      <c r="G44" s="18">
        <v>2</v>
      </c>
      <c r="H44" s="19"/>
      <c r="I44" s="18">
        <v>1</v>
      </c>
      <c r="J44" s="19"/>
      <c r="K44" s="20">
        <f>E44*3+G44*1+I44*0</f>
        <v>17</v>
      </c>
      <c r="L44" s="21"/>
      <c r="M44" s="7"/>
    </row>
    <row r="45" spans="1:13" s="3" customFormat="1" ht="26.25">
      <c r="A45" s="15">
        <v>16</v>
      </c>
      <c r="B45" s="16" t="s">
        <v>9</v>
      </c>
      <c r="C45" s="18">
        <f>SUM(E45:J45)</f>
        <v>14</v>
      </c>
      <c r="D45" s="19"/>
      <c r="E45" s="18">
        <v>5</v>
      </c>
      <c r="F45" s="19"/>
      <c r="G45" s="18">
        <v>2</v>
      </c>
      <c r="H45" s="19"/>
      <c r="I45" s="18">
        <v>7</v>
      </c>
      <c r="J45" s="19"/>
      <c r="K45" s="20">
        <f>E45*3+G45*1+I45*0</f>
        <v>17</v>
      </c>
      <c r="L45" s="21"/>
      <c r="M45" s="7"/>
    </row>
    <row r="46" spans="1:13" s="3" customFormat="1" ht="26.25">
      <c r="A46" s="15">
        <v>17</v>
      </c>
      <c r="B46" s="16" t="s">
        <v>66</v>
      </c>
      <c r="C46" s="18">
        <f>SUM(E46:J46)</f>
        <v>11</v>
      </c>
      <c r="D46" s="19"/>
      <c r="E46" s="18">
        <v>5</v>
      </c>
      <c r="F46" s="19"/>
      <c r="G46" s="18">
        <v>1</v>
      </c>
      <c r="H46" s="19"/>
      <c r="I46" s="18">
        <v>5</v>
      </c>
      <c r="J46" s="19"/>
      <c r="K46" s="20">
        <f>E46*3+G46*1+I46*0</f>
        <v>16</v>
      </c>
      <c r="L46" s="21"/>
      <c r="M46" s="7"/>
    </row>
    <row r="47" spans="1:13" s="3" customFormat="1" ht="26.25">
      <c r="A47" s="15">
        <v>18</v>
      </c>
      <c r="B47" s="16" t="s">
        <v>55</v>
      </c>
      <c r="C47" s="18">
        <f t="shared" si="2"/>
        <v>6</v>
      </c>
      <c r="D47" s="19"/>
      <c r="E47" s="18">
        <v>5</v>
      </c>
      <c r="F47" s="19"/>
      <c r="G47" s="18"/>
      <c r="H47" s="19"/>
      <c r="I47" s="18">
        <v>1</v>
      </c>
      <c r="J47" s="19"/>
      <c r="K47" s="20">
        <f t="shared" si="3"/>
        <v>15</v>
      </c>
      <c r="L47" s="21"/>
      <c r="M47" s="7"/>
    </row>
    <row r="48" spans="1:13" s="3" customFormat="1" ht="26.25">
      <c r="A48" s="15">
        <v>19</v>
      </c>
      <c r="B48" s="16" t="s">
        <v>28</v>
      </c>
      <c r="C48" s="18">
        <f>SUM(E48:J48)</f>
        <v>10</v>
      </c>
      <c r="D48" s="19"/>
      <c r="E48" s="18">
        <v>4</v>
      </c>
      <c r="F48" s="19"/>
      <c r="G48" s="18">
        <v>2</v>
      </c>
      <c r="H48" s="19"/>
      <c r="I48" s="18">
        <v>4</v>
      </c>
      <c r="J48" s="19"/>
      <c r="K48" s="20">
        <f>E48*3+G48*1+I48*0</f>
        <v>14</v>
      </c>
      <c r="L48" s="21"/>
      <c r="M48" s="7"/>
    </row>
    <row r="49" spans="1:13" s="3" customFormat="1" ht="26.25">
      <c r="A49" s="15">
        <v>20</v>
      </c>
      <c r="B49" s="16" t="s">
        <v>33</v>
      </c>
      <c r="C49" s="18">
        <f>SUM(E49:J49)</f>
        <v>11</v>
      </c>
      <c r="D49" s="19"/>
      <c r="E49" s="18">
        <v>4</v>
      </c>
      <c r="F49" s="19"/>
      <c r="G49" s="18">
        <v>2</v>
      </c>
      <c r="H49" s="19"/>
      <c r="I49" s="18">
        <v>5</v>
      </c>
      <c r="J49" s="19"/>
      <c r="K49" s="20">
        <f>E49*3+G49*1+I49*0</f>
        <v>14</v>
      </c>
      <c r="L49" s="21"/>
      <c r="M49" s="7"/>
    </row>
    <row r="50" spans="1:13" s="3" customFormat="1" ht="26.25">
      <c r="A50" s="15">
        <v>21</v>
      </c>
      <c r="B50" s="16" t="s">
        <v>10</v>
      </c>
      <c r="C50" s="18">
        <f>SUM(E50:J50)</f>
        <v>12</v>
      </c>
      <c r="D50" s="19"/>
      <c r="E50" s="18">
        <v>4</v>
      </c>
      <c r="F50" s="19"/>
      <c r="G50" s="18">
        <v>2</v>
      </c>
      <c r="H50" s="19"/>
      <c r="I50" s="18">
        <v>6</v>
      </c>
      <c r="J50" s="19"/>
      <c r="K50" s="20">
        <f>E50*3+G50*1+I50*0</f>
        <v>14</v>
      </c>
      <c r="L50" s="21"/>
      <c r="M50" s="7"/>
    </row>
    <row r="51" spans="1:13" s="3" customFormat="1" ht="26.25">
      <c r="A51" s="15">
        <v>21</v>
      </c>
      <c r="B51" s="16" t="s">
        <v>11</v>
      </c>
      <c r="C51" s="18">
        <f t="shared" si="2"/>
        <v>12</v>
      </c>
      <c r="D51" s="19"/>
      <c r="E51" s="18">
        <v>4</v>
      </c>
      <c r="F51" s="19"/>
      <c r="G51" s="18">
        <v>2</v>
      </c>
      <c r="H51" s="19"/>
      <c r="I51" s="18">
        <v>6</v>
      </c>
      <c r="J51" s="19"/>
      <c r="K51" s="20">
        <f t="shared" si="3"/>
        <v>14</v>
      </c>
      <c r="L51" s="21"/>
      <c r="M51" s="7"/>
    </row>
    <row r="52" spans="1:13" s="3" customFormat="1" ht="26.25">
      <c r="A52" s="15">
        <v>23</v>
      </c>
      <c r="B52" s="16" t="s">
        <v>63</v>
      </c>
      <c r="C52" s="18">
        <f t="shared" si="2"/>
        <v>7</v>
      </c>
      <c r="D52" s="19"/>
      <c r="E52" s="18">
        <v>4</v>
      </c>
      <c r="F52" s="19"/>
      <c r="G52" s="18">
        <v>1</v>
      </c>
      <c r="H52" s="19"/>
      <c r="I52" s="18">
        <v>2</v>
      </c>
      <c r="J52" s="19"/>
      <c r="K52" s="20">
        <f t="shared" si="3"/>
        <v>13</v>
      </c>
      <c r="L52" s="21"/>
      <c r="M52" s="7"/>
    </row>
    <row r="53" spans="1:13" s="3" customFormat="1" ht="26.25">
      <c r="A53" s="15">
        <v>24</v>
      </c>
      <c r="B53" s="16" t="s">
        <v>31</v>
      </c>
      <c r="C53" s="18">
        <f t="shared" si="2"/>
        <v>10</v>
      </c>
      <c r="D53" s="19"/>
      <c r="E53" s="18">
        <v>6</v>
      </c>
      <c r="F53" s="19"/>
      <c r="G53" s="18"/>
      <c r="H53" s="19"/>
      <c r="I53" s="18">
        <v>4</v>
      </c>
      <c r="J53" s="19"/>
      <c r="K53" s="20">
        <f t="shared" si="3"/>
        <v>18</v>
      </c>
      <c r="L53" s="21"/>
      <c r="M53" s="7"/>
    </row>
    <row r="54" spans="1:13" s="3" customFormat="1" ht="26.25">
      <c r="A54" s="15">
        <v>24</v>
      </c>
      <c r="B54" s="16" t="s">
        <v>41</v>
      </c>
      <c r="C54" s="18">
        <f t="shared" si="2"/>
        <v>8</v>
      </c>
      <c r="D54" s="19"/>
      <c r="E54" s="18">
        <v>4</v>
      </c>
      <c r="F54" s="19"/>
      <c r="G54" s="18"/>
      <c r="H54" s="19"/>
      <c r="I54" s="18">
        <v>4</v>
      </c>
      <c r="J54" s="19"/>
      <c r="K54" s="20">
        <f t="shared" si="3"/>
        <v>12</v>
      </c>
      <c r="L54" s="21"/>
      <c r="M54" s="7"/>
    </row>
    <row r="55" spans="1:13" s="3" customFormat="1" ht="26.25">
      <c r="A55" s="15">
        <v>26</v>
      </c>
      <c r="B55" s="16" t="s">
        <v>26</v>
      </c>
      <c r="C55" s="18">
        <f t="shared" si="2"/>
        <v>9</v>
      </c>
      <c r="D55" s="19"/>
      <c r="E55" s="18">
        <v>3</v>
      </c>
      <c r="F55" s="19"/>
      <c r="G55" s="18">
        <v>2</v>
      </c>
      <c r="H55" s="19"/>
      <c r="I55" s="18">
        <v>4</v>
      </c>
      <c r="J55" s="19"/>
      <c r="K55" s="20">
        <f t="shared" si="3"/>
        <v>11</v>
      </c>
      <c r="L55" s="21"/>
      <c r="M55" s="7"/>
    </row>
    <row r="56" spans="1:13" s="3" customFormat="1" ht="26.25">
      <c r="A56" s="15">
        <v>27</v>
      </c>
      <c r="B56" s="16" t="s">
        <v>27</v>
      </c>
      <c r="C56" s="18">
        <f t="shared" si="2"/>
        <v>10</v>
      </c>
      <c r="D56" s="19"/>
      <c r="E56" s="18">
        <v>3</v>
      </c>
      <c r="F56" s="19"/>
      <c r="G56" s="18">
        <v>2</v>
      </c>
      <c r="H56" s="19"/>
      <c r="I56" s="18">
        <v>5</v>
      </c>
      <c r="J56" s="19"/>
      <c r="K56" s="20">
        <f t="shared" si="3"/>
        <v>11</v>
      </c>
      <c r="L56" s="21"/>
      <c r="M56" s="7"/>
    </row>
    <row r="57" spans="1:13" s="3" customFormat="1" ht="26.25">
      <c r="A57" s="15">
        <v>28</v>
      </c>
      <c r="B57" s="16" t="s">
        <v>25</v>
      </c>
      <c r="C57" s="18">
        <f t="shared" si="2"/>
        <v>12</v>
      </c>
      <c r="D57" s="19"/>
      <c r="E57" s="18">
        <v>3</v>
      </c>
      <c r="F57" s="19"/>
      <c r="G57" s="18">
        <v>2</v>
      </c>
      <c r="H57" s="19"/>
      <c r="I57" s="18">
        <v>7</v>
      </c>
      <c r="J57" s="19"/>
      <c r="K57" s="20">
        <f t="shared" si="3"/>
        <v>11</v>
      </c>
      <c r="L57" s="21"/>
      <c r="M57" s="7"/>
    </row>
    <row r="58" spans="1:13" s="3" customFormat="1" ht="26.25">
      <c r="A58" s="15">
        <v>29</v>
      </c>
      <c r="B58" s="16" t="s">
        <v>34</v>
      </c>
      <c r="C58" s="18">
        <f t="shared" si="2"/>
        <v>12</v>
      </c>
      <c r="D58" s="19"/>
      <c r="E58" s="18">
        <v>3</v>
      </c>
      <c r="F58" s="19"/>
      <c r="G58" s="18">
        <v>1</v>
      </c>
      <c r="H58" s="19"/>
      <c r="I58" s="18">
        <v>8</v>
      </c>
      <c r="J58" s="19"/>
      <c r="K58" s="20">
        <f t="shared" si="3"/>
        <v>10</v>
      </c>
      <c r="L58" s="21"/>
      <c r="M58" s="7"/>
    </row>
    <row r="59" spans="1:13" s="3" customFormat="1" ht="26.25">
      <c r="A59" s="15">
        <v>30</v>
      </c>
      <c r="B59" s="16" t="s">
        <v>118</v>
      </c>
      <c r="C59" s="18">
        <f t="shared" si="2"/>
        <v>3</v>
      </c>
      <c r="D59" s="19"/>
      <c r="E59" s="18">
        <v>3</v>
      </c>
      <c r="F59" s="19"/>
      <c r="G59" s="18"/>
      <c r="H59" s="19"/>
      <c r="I59" s="18"/>
      <c r="J59" s="19"/>
      <c r="K59" s="20">
        <f t="shared" si="3"/>
        <v>9</v>
      </c>
      <c r="L59" s="21"/>
      <c r="M59" s="7"/>
    </row>
    <row r="60" spans="1:13" s="3" customFormat="1" ht="26.25">
      <c r="A60" s="15">
        <v>31</v>
      </c>
      <c r="B60" s="16" t="s">
        <v>99</v>
      </c>
      <c r="C60" s="18">
        <f t="shared" si="2"/>
        <v>4</v>
      </c>
      <c r="D60" s="19"/>
      <c r="E60" s="18">
        <v>3</v>
      </c>
      <c r="F60" s="19"/>
      <c r="G60" s="18"/>
      <c r="H60" s="19"/>
      <c r="I60" s="18">
        <v>1</v>
      </c>
      <c r="J60" s="19"/>
      <c r="K60" s="20">
        <f t="shared" si="3"/>
        <v>9</v>
      </c>
      <c r="L60" s="21"/>
      <c r="M60" s="7"/>
    </row>
    <row r="61" spans="1:13" s="3" customFormat="1" ht="26.25">
      <c r="A61" s="15">
        <v>32</v>
      </c>
      <c r="B61" s="16" t="s">
        <v>108</v>
      </c>
      <c r="C61" s="18">
        <f t="shared" si="2"/>
        <v>4</v>
      </c>
      <c r="D61" s="19"/>
      <c r="E61" s="18">
        <v>2</v>
      </c>
      <c r="F61" s="19"/>
      <c r="G61" s="18">
        <v>1</v>
      </c>
      <c r="H61" s="19"/>
      <c r="I61" s="18">
        <v>1</v>
      </c>
      <c r="J61" s="19"/>
      <c r="K61" s="20">
        <f t="shared" si="3"/>
        <v>7</v>
      </c>
      <c r="L61" s="21"/>
      <c r="M61" s="7"/>
    </row>
    <row r="62" spans="1:13" s="3" customFormat="1" ht="26.25">
      <c r="A62" s="15">
        <v>32</v>
      </c>
      <c r="B62" s="16" t="s">
        <v>109</v>
      </c>
      <c r="C62" s="18">
        <f t="shared" si="2"/>
        <v>4</v>
      </c>
      <c r="D62" s="19"/>
      <c r="E62" s="18">
        <v>2</v>
      </c>
      <c r="F62" s="19"/>
      <c r="G62" s="18">
        <v>1</v>
      </c>
      <c r="H62" s="19"/>
      <c r="I62" s="18">
        <v>1</v>
      </c>
      <c r="J62" s="19"/>
      <c r="K62" s="20">
        <f t="shared" si="3"/>
        <v>7</v>
      </c>
      <c r="L62" s="21"/>
      <c r="M62" s="7"/>
    </row>
    <row r="63" spans="1:13" s="3" customFormat="1" ht="26.25">
      <c r="A63" s="15">
        <v>34</v>
      </c>
      <c r="B63" s="16" t="s">
        <v>51</v>
      </c>
      <c r="C63" s="18">
        <f t="shared" si="2"/>
        <v>6</v>
      </c>
      <c r="D63" s="19"/>
      <c r="E63" s="18">
        <v>2</v>
      </c>
      <c r="F63" s="19"/>
      <c r="G63" s="18">
        <v>1</v>
      </c>
      <c r="H63" s="19"/>
      <c r="I63" s="18">
        <v>3</v>
      </c>
      <c r="J63" s="19"/>
      <c r="K63" s="20">
        <f t="shared" si="3"/>
        <v>7</v>
      </c>
      <c r="L63" s="21"/>
      <c r="M63" s="7"/>
    </row>
    <row r="64" spans="1:13" s="3" customFormat="1" ht="26.25">
      <c r="A64" s="15">
        <v>34</v>
      </c>
      <c r="B64" s="16" t="s">
        <v>96</v>
      </c>
      <c r="C64" s="18">
        <f>SUM(E64:J64)</f>
        <v>6</v>
      </c>
      <c r="D64" s="19"/>
      <c r="E64" s="18">
        <v>2</v>
      </c>
      <c r="F64" s="19"/>
      <c r="G64" s="18">
        <v>1</v>
      </c>
      <c r="H64" s="19"/>
      <c r="I64" s="18">
        <v>3</v>
      </c>
      <c r="J64" s="19"/>
      <c r="K64" s="20">
        <f>E64*3+G64*1+I64*0</f>
        <v>7</v>
      </c>
      <c r="L64" s="21"/>
      <c r="M64" s="7"/>
    </row>
    <row r="65" spans="1:13" s="3" customFormat="1" ht="26.25">
      <c r="A65" s="15">
        <v>34</v>
      </c>
      <c r="B65" s="16" t="s">
        <v>103</v>
      </c>
      <c r="C65" s="18">
        <f>SUM(E65:J65)</f>
        <v>6</v>
      </c>
      <c r="D65" s="19"/>
      <c r="E65" s="18">
        <v>2</v>
      </c>
      <c r="F65" s="19"/>
      <c r="G65" s="18">
        <v>1</v>
      </c>
      <c r="H65" s="19"/>
      <c r="I65" s="18">
        <v>3</v>
      </c>
      <c r="J65" s="19"/>
      <c r="K65" s="20">
        <f>E65*3+G65*1+I65*0</f>
        <v>7</v>
      </c>
      <c r="L65" s="21"/>
      <c r="M65" s="7"/>
    </row>
    <row r="66" spans="1:13" s="3" customFormat="1" ht="26.25">
      <c r="A66" s="15">
        <v>37</v>
      </c>
      <c r="B66" s="16" t="s">
        <v>132</v>
      </c>
      <c r="C66" s="18">
        <f>SUM(E66:J66)</f>
        <v>4</v>
      </c>
      <c r="D66" s="19"/>
      <c r="E66" s="18">
        <v>4</v>
      </c>
      <c r="F66" s="19"/>
      <c r="G66" s="18"/>
      <c r="H66" s="19"/>
      <c r="I66" s="18"/>
      <c r="J66" s="19"/>
      <c r="K66" s="20">
        <f>E66*3+G66*1+I66*0</f>
        <v>12</v>
      </c>
      <c r="L66" s="21"/>
      <c r="M66" s="7"/>
    </row>
    <row r="67" spans="1:13" s="3" customFormat="1" ht="26.25">
      <c r="A67" s="15">
        <v>38</v>
      </c>
      <c r="B67" s="16" t="s">
        <v>123</v>
      </c>
      <c r="C67" s="18">
        <f>SUM(E67:J67)</f>
        <v>4</v>
      </c>
      <c r="D67" s="19"/>
      <c r="E67" s="18">
        <v>2</v>
      </c>
      <c r="F67" s="19"/>
      <c r="G67" s="18"/>
      <c r="H67" s="19"/>
      <c r="I67" s="18">
        <v>2</v>
      </c>
      <c r="J67" s="19"/>
      <c r="K67" s="20">
        <f>E67*3+G67*1+I67*0</f>
        <v>6</v>
      </c>
      <c r="L67" s="21"/>
      <c r="M67" s="7"/>
    </row>
    <row r="68" spans="1:13" s="3" customFormat="1" ht="26.25">
      <c r="A68" s="15">
        <v>39</v>
      </c>
      <c r="B68" s="16" t="s">
        <v>59</v>
      </c>
      <c r="C68" s="18">
        <f t="shared" si="2"/>
        <v>2</v>
      </c>
      <c r="D68" s="19"/>
      <c r="E68" s="18">
        <v>1</v>
      </c>
      <c r="F68" s="19"/>
      <c r="G68" s="18">
        <v>1</v>
      </c>
      <c r="H68" s="19"/>
      <c r="I68" s="18"/>
      <c r="J68" s="19"/>
      <c r="K68" s="20">
        <f t="shared" si="3"/>
        <v>4</v>
      </c>
      <c r="L68" s="21"/>
      <c r="M68" s="7"/>
    </row>
    <row r="69" spans="1:13" s="3" customFormat="1" ht="26.25">
      <c r="A69" s="15">
        <v>40</v>
      </c>
      <c r="B69" s="16" t="s">
        <v>24</v>
      </c>
      <c r="C69" s="18">
        <f t="shared" si="2"/>
        <v>7</v>
      </c>
      <c r="D69" s="19"/>
      <c r="E69" s="18">
        <v>1</v>
      </c>
      <c r="F69" s="19"/>
      <c r="G69" s="18">
        <v>1</v>
      </c>
      <c r="H69" s="19"/>
      <c r="I69" s="18">
        <v>5</v>
      </c>
      <c r="J69" s="19"/>
      <c r="K69" s="20">
        <f t="shared" si="3"/>
        <v>4</v>
      </c>
      <c r="L69" s="21"/>
      <c r="M69" s="7"/>
    </row>
    <row r="70" spans="1:13" s="3" customFormat="1" ht="26.25">
      <c r="A70" s="15">
        <v>41</v>
      </c>
      <c r="B70" s="16" t="s">
        <v>22</v>
      </c>
      <c r="C70" s="18">
        <f t="shared" si="2"/>
        <v>8</v>
      </c>
      <c r="D70" s="19"/>
      <c r="E70" s="18">
        <v>1</v>
      </c>
      <c r="F70" s="19"/>
      <c r="G70" s="18">
        <v>1</v>
      </c>
      <c r="H70" s="19"/>
      <c r="I70" s="18">
        <v>6</v>
      </c>
      <c r="J70" s="19"/>
      <c r="K70" s="20">
        <f t="shared" si="3"/>
        <v>4</v>
      </c>
      <c r="L70" s="21"/>
      <c r="M70" s="7"/>
    </row>
    <row r="71" spans="1:13" s="3" customFormat="1" ht="26.25">
      <c r="A71" s="15">
        <v>42</v>
      </c>
      <c r="B71" s="16" t="s">
        <v>21</v>
      </c>
      <c r="C71" s="18">
        <f t="shared" si="2"/>
        <v>10</v>
      </c>
      <c r="D71" s="19"/>
      <c r="E71" s="18">
        <v>1</v>
      </c>
      <c r="F71" s="19"/>
      <c r="G71" s="18">
        <v>1</v>
      </c>
      <c r="H71" s="19"/>
      <c r="I71" s="18">
        <v>8</v>
      </c>
      <c r="J71" s="19"/>
      <c r="K71" s="20">
        <f t="shared" si="3"/>
        <v>4</v>
      </c>
      <c r="L71" s="21"/>
      <c r="M71" s="7"/>
    </row>
    <row r="72" spans="1:13" s="3" customFormat="1" ht="26.25">
      <c r="A72" s="15">
        <v>42</v>
      </c>
      <c r="B72" s="16" t="s">
        <v>48</v>
      </c>
      <c r="C72" s="18">
        <f t="shared" si="2"/>
        <v>9</v>
      </c>
      <c r="D72" s="19"/>
      <c r="E72" s="18">
        <v>1</v>
      </c>
      <c r="F72" s="19"/>
      <c r="G72" s="18">
        <v>1</v>
      </c>
      <c r="H72" s="19"/>
      <c r="I72" s="18">
        <v>7</v>
      </c>
      <c r="J72" s="19"/>
      <c r="K72" s="20">
        <f t="shared" si="3"/>
        <v>4</v>
      </c>
      <c r="L72" s="21"/>
      <c r="M72" s="7"/>
    </row>
    <row r="73" spans="1:13" s="3" customFormat="1" ht="26.25">
      <c r="A73" s="15">
        <v>44</v>
      </c>
      <c r="B73" s="16" t="s">
        <v>126</v>
      </c>
      <c r="C73" s="18">
        <f>SUM(E73:J73)</f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>E73*3+G73*1+I73*0</f>
        <v>3</v>
      </c>
      <c r="L73" s="21"/>
      <c r="M73" s="7"/>
    </row>
    <row r="74" spans="1:13" s="3" customFormat="1" ht="26.25">
      <c r="A74" s="15">
        <v>44</v>
      </c>
      <c r="B74" s="16" t="s">
        <v>91</v>
      </c>
      <c r="C74" s="18">
        <f t="shared" si="2"/>
        <v>2</v>
      </c>
      <c r="D74" s="19"/>
      <c r="E74" s="18">
        <v>1</v>
      </c>
      <c r="F74" s="19"/>
      <c r="G74" s="18"/>
      <c r="H74" s="19"/>
      <c r="I74" s="18">
        <v>1</v>
      </c>
      <c r="J74" s="19"/>
      <c r="K74" s="20">
        <f t="shared" si="3"/>
        <v>3</v>
      </c>
      <c r="L74" s="21"/>
      <c r="M74" s="7"/>
    </row>
    <row r="75" spans="1:13" s="3" customFormat="1" ht="26.25">
      <c r="A75" s="15">
        <v>44</v>
      </c>
      <c r="B75" s="16" t="s">
        <v>92</v>
      </c>
      <c r="C75" s="18">
        <f t="shared" si="2"/>
        <v>2</v>
      </c>
      <c r="D75" s="19"/>
      <c r="E75" s="18">
        <v>1</v>
      </c>
      <c r="F75" s="19"/>
      <c r="G75" s="18"/>
      <c r="H75" s="19"/>
      <c r="I75" s="18">
        <v>1</v>
      </c>
      <c r="J75" s="19"/>
      <c r="K75" s="20">
        <f t="shared" si="3"/>
        <v>3</v>
      </c>
      <c r="L75" s="21"/>
      <c r="M75" s="7"/>
    </row>
    <row r="76" spans="1:13" s="3" customFormat="1" ht="26.25">
      <c r="A76" s="15">
        <v>44</v>
      </c>
      <c r="B76" s="16" t="s">
        <v>93</v>
      </c>
      <c r="C76" s="18">
        <f t="shared" si="2"/>
        <v>2</v>
      </c>
      <c r="D76" s="19"/>
      <c r="E76" s="18">
        <v>1</v>
      </c>
      <c r="F76" s="19"/>
      <c r="G76" s="18"/>
      <c r="H76" s="19"/>
      <c r="I76" s="18">
        <v>1</v>
      </c>
      <c r="J76" s="19"/>
      <c r="K76" s="20">
        <f t="shared" si="3"/>
        <v>3</v>
      </c>
      <c r="L76" s="21"/>
      <c r="M76" s="7"/>
    </row>
    <row r="77" spans="1:13" s="3" customFormat="1" ht="26.25">
      <c r="A77" s="15">
        <v>44</v>
      </c>
      <c r="B77" s="16" t="s">
        <v>94</v>
      </c>
      <c r="C77" s="18">
        <f t="shared" si="2"/>
        <v>2</v>
      </c>
      <c r="D77" s="19"/>
      <c r="E77" s="18">
        <v>1</v>
      </c>
      <c r="F77" s="19"/>
      <c r="G77" s="18"/>
      <c r="H77" s="19"/>
      <c r="I77" s="18">
        <v>1</v>
      </c>
      <c r="J77" s="19"/>
      <c r="K77" s="20">
        <f t="shared" si="3"/>
        <v>3</v>
      </c>
      <c r="L77" s="21"/>
      <c r="M77" s="7"/>
    </row>
    <row r="78" spans="1:13" s="3" customFormat="1" ht="26.25">
      <c r="A78" s="15">
        <v>44</v>
      </c>
      <c r="B78" s="16" t="s">
        <v>68</v>
      </c>
      <c r="C78" s="18">
        <f t="shared" si="2"/>
        <v>2</v>
      </c>
      <c r="D78" s="19"/>
      <c r="E78" s="18">
        <v>1</v>
      </c>
      <c r="F78" s="19"/>
      <c r="G78" s="18"/>
      <c r="H78" s="19"/>
      <c r="I78" s="18">
        <v>1</v>
      </c>
      <c r="J78" s="19"/>
      <c r="K78" s="20">
        <f t="shared" si="3"/>
        <v>3</v>
      </c>
      <c r="L78" s="21"/>
      <c r="M78" s="7"/>
    </row>
    <row r="79" spans="1:13" s="3" customFormat="1" ht="26.25">
      <c r="A79" s="15">
        <v>44</v>
      </c>
      <c r="B79" s="16" t="s">
        <v>69</v>
      </c>
      <c r="C79" s="18">
        <f t="shared" si="2"/>
        <v>2</v>
      </c>
      <c r="D79" s="19"/>
      <c r="E79" s="18">
        <v>1</v>
      </c>
      <c r="F79" s="19"/>
      <c r="G79" s="18"/>
      <c r="H79" s="19"/>
      <c r="I79" s="18">
        <v>1</v>
      </c>
      <c r="J79" s="19"/>
      <c r="K79" s="20">
        <f t="shared" si="3"/>
        <v>3</v>
      </c>
      <c r="L79" s="21"/>
      <c r="M79" s="7"/>
    </row>
    <row r="80" spans="1:13" s="3" customFormat="1" ht="26.25">
      <c r="A80" s="15">
        <v>44</v>
      </c>
      <c r="B80" s="16" t="s">
        <v>70</v>
      </c>
      <c r="C80" s="18">
        <f t="shared" si="2"/>
        <v>2</v>
      </c>
      <c r="D80" s="19"/>
      <c r="E80" s="18">
        <v>1</v>
      </c>
      <c r="F80" s="19"/>
      <c r="G80" s="18"/>
      <c r="H80" s="19"/>
      <c r="I80" s="18">
        <v>1</v>
      </c>
      <c r="J80" s="19"/>
      <c r="K80" s="20">
        <f t="shared" si="3"/>
        <v>3</v>
      </c>
      <c r="L80" s="21"/>
      <c r="M80" s="7"/>
    </row>
    <row r="81" spans="1:13" s="3" customFormat="1" ht="26.25">
      <c r="A81" s="15">
        <v>44</v>
      </c>
      <c r="B81" s="16" t="s">
        <v>71</v>
      </c>
      <c r="C81" s="18">
        <f t="shared" si="2"/>
        <v>2</v>
      </c>
      <c r="D81" s="19"/>
      <c r="E81" s="18">
        <v>1</v>
      </c>
      <c r="F81" s="19"/>
      <c r="G81" s="18"/>
      <c r="H81" s="19"/>
      <c r="I81" s="18">
        <v>1</v>
      </c>
      <c r="J81" s="19"/>
      <c r="K81" s="20">
        <f t="shared" si="3"/>
        <v>3</v>
      </c>
      <c r="L81" s="21"/>
      <c r="M81" s="7"/>
    </row>
    <row r="82" spans="1:13" s="3" customFormat="1" ht="26.25">
      <c r="A82" s="15">
        <v>44</v>
      </c>
      <c r="B82" s="16" t="s">
        <v>110</v>
      </c>
      <c r="C82" s="18">
        <f t="shared" si="2"/>
        <v>4</v>
      </c>
      <c r="D82" s="19"/>
      <c r="E82" s="18">
        <v>1</v>
      </c>
      <c r="F82" s="19"/>
      <c r="G82" s="18"/>
      <c r="H82" s="19"/>
      <c r="I82" s="18">
        <v>3</v>
      </c>
      <c r="J82" s="19"/>
      <c r="K82" s="20">
        <f t="shared" si="3"/>
        <v>3</v>
      </c>
      <c r="L82" s="21"/>
      <c r="M82" s="7"/>
    </row>
    <row r="83" spans="1:13" s="3" customFormat="1" ht="26.25">
      <c r="A83" s="15">
        <v>44</v>
      </c>
      <c r="B83" s="16" t="s">
        <v>127</v>
      </c>
      <c r="C83" s="18">
        <f>SUM(E83:J83)</f>
        <v>2</v>
      </c>
      <c r="D83" s="19"/>
      <c r="E83" s="18">
        <v>1</v>
      </c>
      <c r="F83" s="19"/>
      <c r="G83" s="18"/>
      <c r="H83" s="19"/>
      <c r="I83" s="18">
        <v>1</v>
      </c>
      <c r="J83" s="19"/>
      <c r="K83" s="20">
        <f>E83*3+G83*1+I83*0</f>
        <v>3</v>
      </c>
      <c r="L83" s="21"/>
      <c r="M83" s="7"/>
    </row>
    <row r="84" spans="1:13" s="3" customFormat="1" ht="26.25">
      <c r="A84" s="15">
        <v>44</v>
      </c>
      <c r="B84" s="16" t="s">
        <v>134</v>
      </c>
      <c r="C84" s="18">
        <f>SUM(E84:J84)</f>
        <v>2</v>
      </c>
      <c r="D84" s="19"/>
      <c r="E84" s="18">
        <v>1</v>
      </c>
      <c r="F84" s="19"/>
      <c r="G84" s="18"/>
      <c r="H84" s="19"/>
      <c r="I84" s="18">
        <v>1</v>
      </c>
      <c r="J84" s="19"/>
      <c r="K84" s="20">
        <f>E84*3+G84*1+I84*0</f>
        <v>3</v>
      </c>
      <c r="L84" s="21"/>
      <c r="M84" s="7"/>
    </row>
    <row r="85" spans="1:13" s="3" customFormat="1" ht="26.25">
      <c r="A85" s="15">
        <v>56</v>
      </c>
      <c r="B85" s="16" t="s">
        <v>113</v>
      </c>
      <c r="C85" s="18">
        <f t="shared" si="2"/>
        <v>3</v>
      </c>
      <c r="D85" s="19"/>
      <c r="E85" s="18">
        <v>1</v>
      </c>
      <c r="F85" s="19"/>
      <c r="G85" s="18"/>
      <c r="H85" s="19"/>
      <c r="I85" s="18">
        <v>2</v>
      </c>
      <c r="J85" s="19"/>
      <c r="K85" s="20">
        <f t="shared" si="3"/>
        <v>3</v>
      </c>
      <c r="L85" s="21"/>
      <c r="M85" s="7"/>
    </row>
    <row r="86" spans="1:13" s="3" customFormat="1" ht="26.25">
      <c r="A86" s="15">
        <v>56</v>
      </c>
      <c r="B86" s="16" t="s">
        <v>114</v>
      </c>
      <c r="C86" s="18">
        <f t="shared" si="2"/>
        <v>3</v>
      </c>
      <c r="D86" s="19"/>
      <c r="E86" s="18">
        <v>1</v>
      </c>
      <c r="F86" s="19"/>
      <c r="G86" s="18"/>
      <c r="H86" s="19"/>
      <c r="I86" s="18">
        <v>2</v>
      </c>
      <c r="J86" s="19"/>
      <c r="K86" s="20">
        <f t="shared" si="3"/>
        <v>3</v>
      </c>
      <c r="L86" s="21"/>
      <c r="M86" s="7"/>
    </row>
    <row r="87" spans="1:13" s="3" customFormat="1" ht="26.25">
      <c r="A87" s="15">
        <v>56</v>
      </c>
      <c r="B87" s="16" t="s">
        <v>100</v>
      </c>
      <c r="C87" s="18">
        <f>SUM(E87:J87)</f>
        <v>3</v>
      </c>
      <c r="D87" s="19"/>
      <c r="E87" s="18">
        <v>1</v>
      </c>
      <c r="F87" s="19"/>
      <c r="G87" s="18"/>
      <c r="H87" s="19"/>
      <c r="I87" s="18">
        <v>2</v>
      </c>
      <c r="J87" s="19"/>
      <c r="K87" s="20">
        <f>E87*3+G87*1+I87*0</f>
        <v>3</v>
      </c>
      <c r="L87" s="21"/>
      <c r="M87" s="7"/>
    </row>
    <row r="88" spans="1:13" s="3" customFormat="1" ht="26.25">
      <c r="A88" s="15">
        <v>59</v>
      </c>
      <c r="B88" s="16" t="s">
        <v>112</v>
      </c>
      <c r="C88" s="18">
        <f>SUM(E88:J88)</f>
        <v>4</v>
      </c>
      <c r="D88" s="19"/>
      <c r="E88" s="18">
        <v>1</v>
      </c>
      <c r="F88" s="19"/>
      <c r="G88" s="18"/>
      <c r="H88" s="19"/>
      <c r="I88" s="18">
        <v>3</v>
      </c>
      <c r="J88" s="19"/>
      <c r="K88" s="20">
        <f>E88*3+G88*1+I88*0</f>
        <v>3</v>
      </c>
      <c r="L88" s="21"/>
      <c r="M88" s="7"/>
    </row>
    <row r="89" spans="1:13" s="3" customFormat="1" ht="26.25">
      <c r="A89" s="15">
        <v>60</v>
      </c>
      <c r="B89" s="16" t="s">
        <v>95</v>
      </c>
      <c r="C89" s="18">
        <f t="shared" si="2"/>
        <v>8</v>
      </c>
      <c r="D89" s="19"/>
      <c r="E89" s="18">
        <v>2</v>
      </c>
      <c r="F89" s="19"/>
      <c r="G89" s="18"/>
      <c r="H89" s="19"/>
      <c r="I89" s="18">
        <v>6</v>
      </c>
      <c r="J89" s="19"/>
      <c r="K89" s="20">
        <f t="shared" si="3"/>
        <v>6</v>
      </c>
      <c r="L89" s="21"/>
      <c r="M89" s="7"/>
    </row>
    <row r="90" spans="1:13" s="3" customFormat="1" ht="26.25">
      <c r="A90" s="15">
        <v>61</v>
      </c>
      <c r="B90" s="16" t="s">
        <v>76</v>
      </c>
      <c r="C90" s="18">
        <f t="shared" si="2"/>
        <v>10</v>
      </c>
      <c r="D90" s="19"/>
      <c r="E90" s="18">
        <v>2</v>
      </c>
      <c r="F90" s="19"/>
      <c r="G90" s="18"/>
      <c r="H90" s="19"/>
      <c r="I90" s="18">
        <v>8</v>
      </c>
      <c r="J90" s="19"/>
      <c r="K90" s="20">
        <f t="shared" si="3"/>
        <v>6</v>
      </c>
      <c r="L90" s="21"/>
      <c r="M90" s="7"/>
    </row>
    <row r="91" spans="1:13" s="3" customFormat="1" ht="26.25">
      <c r="A91" s="15">
        <v>61</v>
      </c>
      <c r="B91" s="16" t="s">
        <v>77</v>
      </c>
      <c r="C91" s="18">
        <f t="shared" si="2"/>
        <v>10</v>
      </c>
      <c r="D91" s="19"/>
      <c r="E91" s="18">
        <v>2</v>
      </c>
      <c r="F91" s="19"/>
      <c r="G91" s="18"/>
      <c r="H91" s="19"/>
      <c r="I91" s="18">
        <v>8</v>
      </c>
      <c r="J91" s="19"/>
      <c r="K91" s="20">
        <f t="shared" si="3"/>
        <v>6</v>
      </c>
      <c r="L91" s="21"/>
      <c r="M91" s="7"/>
    </row>
    <row r="92" spans="1:13" s="3" customFormat="1" ht="26.25">
      <c r="A92" s="15">
        <v>61</v>
      </c>
      <c r="B92" s="16" t="s">
        <v>78</v>
      </c>
      <c r="C92" s="18">
        <f t="shared" si="2"/>
        <v>10</v>
      </c>
      <c r="D92" s="19"/>
      <c r="E92" s="18">
        <v>2</v>
      </c>
      <c r="F92" s="19"/>
      <c r="G92" s="18"/>
      <c r="H92" s="19"/>
      <c r="I92" s="18">
        <v>8</v>
      </c>
      <c r="J92" s="19"/>
      <c r="K92" s="20">
        <f t="shared" si="3"/>
        <v>6</v>
      </c>
      <c r="L92" s="21"/>
      <c r="M92" s="7"/>
    </row>
    <row r="93" spans="1:13" s="3" customFormat="1" ht="26.25">
      <c r="A93" s="15">
        <v>64</v>
      </c>
      <c r="B93" s="16" t="s">
        <v>122</v>
      </c>
      <c r="C93" s="18">
        <f>SUM(E93:J93)</f>
        <v>2</v>
      </c>
      <c r="D93" s="19"/>
      <c r="E93" s="18"/>
      <c r="F93" s="19"/>
      <c r="G93" s="18">
        <v>1</v>
      </c>
      <c r="H93" s="19"/>
      <c r="I93" s="18">
        <v>1</v>
      </c>
      <c r="J93" s="19"/>
      <c r="K93" s="20">
        <f>E93*3+G93*1+I93*0</f>
        <v>1</v>
      </c>
      <c r="L93" s="21"/>
      <c r="M93" s="7"/>
    </row>
    <row r="94" spans="1:13" s="3" customFormat="1" ht="26.25">
      <c r="A94" s="15">
        <v>65</v>
      </c>
      <c r="B94" s="16" t="s">
        <v>97</v>
      </c>
      <c r="C94" s="18">
        <f t="shared" si="2"/>
        <v>1</v>
      </c>
      <c r="D94" s="19"/>
      <c r="E94" s="18"/>
      <c r="F94" s="19"/>
      <c r="G94" s="18"/>
      <c r="H94" s="19"/>
      <c r="I94" s="18">
        <v>1</v>
      </c>
      <c r="J94" s="19"/>
      <c r="K94" s="20">
        <f t="shared" si="3"/>
        <v>0</v>
      </c>
      <c r="L94" s="21"/>
      <c r="M94" s="7"/>
    </row>
    <row r="95" spans="1:13" s="3" customFormat="1" ht="26.25">
      <c r="A95" s="15">
        <v>65</v>
      </c>
      <c r="B95" s="16" t="s">
        <v>136</v>
      </c>
      <c r="C95" s="18">
        <f>SUM(E95:J95)</f>
        <v>1</v>
      </c>
      <c r="D95" s="19"/>
      <c r="E95" s="18"/>
      <c r="F95" s="19"/>
      <c r="G95" s="18"/>
      <c r="H95" s="19"/>
      <c r="I95" s="18">
        <v>1</v>
      </c>
      <c r="J95" s="19"/>
      <c r="K95" s="20">
        <f>E95*3+G95*1+I95*0</f>
        <v>0</v>
      </c>
      <c r="L95" s="21"/>
      <c r="M95" s="7"/>
    </row>
    <row r="96" spans="1:13" s="3" customFormat="1" ht="26.25">
      <c r="A96" s="15">
        <v>66</v>
      </c>
      <c r="B96" s="16" t="s">
        <v>117</v>
      </c>
      <c r="C96" s="18">
        <f>SUM(E96:J96)</f>
        <v>2</v>
      </c>
      <c r="D96" s="19"/>
      <c r="E96" s="18"/>
      <c r="F96" s="19"/>
      <c r="G96" s="18"/>
      <c r="H96" s="19"/>
      <c r="I96" s="18">
        <v>2</v>
      </c>
      <c r="J96" s="19"/>
      <c r="K96" s="20">
        <f>E96*3+G96*1+I96*0</f>
        <v>0</v>
      </c>
      <c r="L96" s="21"/>
      <c r="M96" s="7"/>
    </row>
    <row r="97" spans="1:13" s="3" customFormat="1" ht="26.25">
      <c r="A97" s="15">
        <v>66</v>
      </c>
      <c r="B97" s="16" t="s">
        <v>79</v>
      </c>
      <c r="C97" s="18">
        <f>SUM(E97:J97)</f>
        <v>2</v>
      </c>
      <c r="D97" s="19"/>
      <c r="E97" s="18"/>
      <c r="F97" s="19"/>
      <c r="G97" s="18"/>
      <c r="H97" s="19"/>
      <c r="I97" s="18">
        <v>2</v>
      </c>
      <c r="J97" s="19"/>
      <c r="K97" s="20">
        <f>E97*3+G97*1+I97*0</f>
        <v>0</v>
      </c>
      <c r="L97" s="21"/>
      <c r="M97" s="7"/>
    </row>
    <row r="98" spans="1:13" s="3" customFormat="1" ht="26.25">
      <c r="A98" s="15">
        <v>66</v>
      </c>
      <c r="B98" s="16" t="s">
        <v>137</v>
      </c>
      <c r="C98" s="18">
        <f>SUM(E98:J98)</f>
        <v>2</v>
      </c>
      <c r="D98" s="19"/>
      <c r="E98" s="18"/>
      <c r="F98" s="19"/>
      <c r="G98" s="18"/>
      <c r="H98" s="19"/>
      <c r="I98" s="18">
        <v>2</v>
      </c>
      <c r="J98" s="19"/>
      <c r="K98" s="20">
        <f>E98*3+G98*1+I98*0</f>
        <v>0</v>
      </c>
      <c r="L98" s="21"/>
      <c r="M98" s="7"/>
    </row>
    <row r="99" spans="1:13" s="3" customFormat="1" ht="26.25">
      <c r="A99" s="15">
        <v>66</v>
      </c>
      <c r="B99" s="16" t="s">
        <v>102</v>
      </c>
      <c r="C99" s="18">
        <f>SUM(E99:J99)</f>
        <v>2</v>
      </c>
      <c r="D99" s="19"/>
      <c r="E99" s="18"/>
      <c r="F99" s="19"/>
      <c r="G99" s="18"/>
      <c r="H99" s="19"/>
      <c r="I99" s="18">
        <v>2</v>
      </c>
      <c r="J99" s="19"/>
      <c r="K99" s="20">
        <f>E99*3+G99*1+I99*0</f>
        <v>0</v>
      </c>
      <c r="L99" s="21"/>
      <c r="M99" s="7"/>
    </row>
    <row r="100" spans="1:13" s="3" customFormat="1" ht="26.25">
      <c r="A100" s="15">
        <v>69</v>
      </c>
      <c r="B100" s="16" t="s">
        <v>115</v>
      </c>
      <c r="C100" s="18">
        <f t="shared" si="2"/>
        <v>3</v>
      </c>
      <c r="D100" s="19"/>
      <c r="E100" s="18"/>
      <c r="F100" s="19"/>
      <c r="G100" s="18"/>
      <c r="H100" s="19"/>
      <c r="I100" s="18">
        <v>3</v>
      </c>
      <c r="J100" s="19"/>
      <c r="K100" s="20">
        <f t="shared" si="3"/>
        <v>0</v>
      </c>
      <c r="L100" s="21"/>
      <c r="M100" s="7"/>
    </row>
    <row r="101" spans="1:13" s="3" customFormat="1" ht="26.25">
      <c r="A101" s="15">
        <v>69</v>
      </c>
      <c r="B101" s="16" t="s">
        <v>116</v>
      </c>
      <c r="C101" s="18">
        <f t="shared" si="2"/>
        <v>3</v>
      </c>
      <c r="D101" s="19"/>
      <c r="E101" s="18"/>
      <c r="F101" s="19"/>
      <c r="G101" s="18"/>
      <c r="H101" s="19"/>
      <c r="I101" s="18">
        <v>3</v>
      </c>
      <c r="J101" s="19"/>
      <c r="K101" s="20">
        <f t="shared" si="3"/>
        <v>0</v>
      </c>
      <c r="L101" s="21"/>
      <c r="M101" s="7"/>
    </row>
    <row r="102" spans="1:13" s="3" customFormat="1" ht="26.25">
      <c r="A102" s="15">
        <v>71</v>
      </c>
      <c r="B102" s="16" t="s">
        <v>124</v>
      </c>
      <c r="C102" s="18">
        <f>SUM(E102:J102)</f>
        <v>4</v>
      </c>
      <c r="D102" s="19"/>
      <c r="E102" s="18"/>
      <c r="F102" s="19"/>
      <c r="G102" s="18"/>
      <c r="H102" s="19"/>
      <c r="I102" s="18">
        <v>4</v>
      </c>
      <c r="J102" s="19"/>
      <c r="K102" s="20">
        <f>E102*3+G102*1+I102*0</f>
        <v>0</v>
      </c>
      <c r="L102" s="21"/>
      <c r="M102" s="7"/>
    </row>
    <row r="103" spans="1:13" s="3" customFormat="1" ht="26.25">
      <c r="A103" s="15">
        <v>71</v>
      </c>
      <c r="B103" s="16" t="s">
        <v>111</v>
      </c>
      <c r="C103" s="18">
        <f>SUM(E103:J103)</f>
        <v>4</v>
      </c>
      <c r="D103" s="19"/>
      <c r="E103" s="18"/>
      <c r="F103" s="19"/>
      <c r="G103" s="18"/>
      <c r="H103" s="19"/>
      <c r="I103" s="18">
        <v>4</v>
      </c>
      <c r="J103" s="19"/>
      <c r="K103" s="20">
        <f>E103*3+G103*1+I103*0</f>
        <v>0</v>
      </c>
      <c r="L103" s="21"/>
      <c r="M103" s="7"/>
    </row>
    <row r="104" spans="1:13" s="3" customFormat="1" ht="26.25">
      <c r="A104" s="15">
        <v>71</v>
      </c>
      <c r="B104" s="16" t="s">
        <v>23</v>
      </c>
      <c r="C104" s="18">
        <f t="shared" si="2"/>
        <v>4</v>
      </c>
      <c r="D104" s="19"/>
      <c r="E104" s="18"/>
      <c r="F104" s="19"/>
      <c r="G104" s="18"/>
      <c r="H104" s="19"/>
      <c r="I104" s="18">
        <v>4</v>
      </c>
      <c r="J104" s="19"/>
      <c r="K104" s="20">
        <f t="shared" si="3"/>
        <v>0</v>
      </c>
      <c r="L104" s="21"/>
      <c r="M104" s="7"/>
    </row>
  </sheetData>
  <sheetProtection/>
  <mergeCells count="450">
    <mergeCell ref="C15:D15"/>
    <mergeCell ref="E15:F15"/>
    <mergeCell ref="G15:H15"/>
    <mergeCell ref="I15:J15"/>
    <mergeCell ref="K15:L15"/>
    <mergeCell ref="C98:D98"/>
    <mergeCell ref="E98:F98"/>
    <mergeCell ref="G98:H98"/>
    <mergeCell ref="I98:J98"/>
    <mergeCell ref="K98:L98"/>
    <mergeCell ref="C17:D17"/>
    <mergeCell ref="E17:F17"/>
    <mergeCell ref="G17:H17"/>
    <mergeCell ref="I17:J17"/>
    <mergeCell ref="K17:L17"/>
    <mergeCell ref="A1:L1"/>
    <mergeCell ref="E14:F14"/>
    <mergeCell ref="G14:H14"/>
    <mergeCell ref="I14:J14"/>
    <mergeCell ref="K14:L14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32:D32"/>
    <mergeCell ref="E32:F32"/>
    <mergeCell ref="G32:H32"/>
    <mergeCell ref="I32:J32"/>
    <mergeCell ref="K32:L32"/>
    <mergeCell ref="C28:D28"/>
    <mergeCell ref="E28:F28"/>
    <mergeCell ref="G28:H28"/>
    <mergeCell ref="I28:J28"/>
    <mergeCell ref="K28:L28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6:D36"/>
    <mergeCell ref="E36:F36"/>
    <mergeCell ref="G36:H36"/>
    <mergeCell ref="I36:J36"/>
    <mergeCell ref="K36:L36"/>
    <mergeCell ref="C33:D33"/>
    <mergeCell ref="E33:F33"/>
    <mergeCell ref="G33:H33"/>
    <mergeCell ref="I33:J33"/>
    <mergeCell ref="K33:L33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8:D48"/>
    <mergeCell ref="E48:F48"/>
    <mergeCell ref="G48:H48"/>
    <mergeCell ref="I48:J48"/>
    <mergeCell ref="K48:L48"/>
    <mergeCell ref="C45:D45"/>
    <mergeCell ref="E45:F45"/>
    <mergeCell ref="G45:H45"/>
    <mergeCell ref="I45:J45"/>
    <mergeCell ref="K45:L45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52:D52"/>
    <mergeCell ref="E52:F52"/>
    <mergeCell ref="G52:H52"/>
    <mergeCell ref="I52:J52"/>
    <mergeCell ref="K52:L52"/>
    <mergeCell ref="C49:D49"/>
    <mergeCell ref="E49:F49"/>
    <mergeCell ref="G49:H49"/>
    <mergeCell ref="I49:J49"/>
    <mergeCell ref="K49:L49"/>
    <mergeCell ref="C54:D54"/>
    <mergeCell ref="E54:F54"/>
    <mergeCell ref="G54:H54"/>
    <mergeCell ref="I54:J54"/>
    <mergeCell ref="K54:L54"/>
    <mergeCell ref="C51:D51"/>
    <mergeCell ref="E51:F51"/>
    <mergeCell ref="G51:H51"/>
    <mergeCell ref="I51:J51"/>
    <mergeCell ref="K51:L51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55:D55"/>
    <mergeCell ref="E55:F55"/>
    <mergeCell ref="G55:H55"/>
    <mergeCell ref="I55:J55"/>
    <mergeCell ref="K55:L55"/>
    <mergeCell ref="C60:D60"/>
    <mergeCell ref="E60:F60"/>
    <mergeCell ref="G60:H60"/>
    <mergeCell ref="I60:J60"/>
    <mergeCell ref="K60:L60"/>
    <mergeCell ref="C57:D57"/>
    <mergeCell ref="E57:F57"/>
    <mergeCell ref="G57:H57"/>
    <mergeCell ref="I57:J57"/>
    <mergeCell ref="K57:L57"/>
    <mergeCell ref="C62:D62"/>
    <mergeCell ref="E62:F62"/>
    <mergeCell ref="G62:H62"/>
    <mergeCell ref="I62:J62"/>
    <mergeCell ref="K62:L62"/>
    <mergeCell ref="C59:D59"/>
    <mergeCell ref="E59:F59"/>
    <mergeCell ref="G59:H59"/>
    <mergeCell ref="I59:J59"/>
    <mergeCell ref="K59:L59"/>
    <mergeCell ref="C64:D64"/>
    <mergeCell ref="E64:F64"/>
    <mergeCell ref="G64:H64"/>
    <mergeCell ref="I64:J64"/>
    <mergeCell ref="K64:L64"/>
    <mergeCell ref="C61:D61"/>
    <mergeCell ref="E61:F61"/>
    <mergeCell ref="G61:H61"/>
    <mergeCell ref="I61:J61"/>
    <mergeCell ref="K61:L61"/>
    <mergeCell ref="C66:D66"/>
    <mergeCell ref="E66:F66"/>
    <mergeCell ref="G66:H66"/>
    <mergeCell ref="I66:J66"/>
    <mergeCell ref="K66:L66"/>
    <mergeCell ref="C63:D63"/>
    <mergeCell ref="E63:F63"/>
    <mergeCell ref="G63:H63"/>
    <mergeCell ref="I63:J63"/>
    <mergeCell ref="K63:L63"/>
    <mergeCell ref="C68:D68"/>
    <mergeCell ref="E68:F68"/>
    <mergeCell ref="G68:H68"/>
    <mergeCell ref="I68:J68"/>
    <mergeCell ref="K68:L68"/>
    <mergeCell ref="C65:D65"/>
    <mergeCell ref="E65:F65"/>
    <mergeCell ref="G65:H65"/>
    <mergeCell ref="I65:J65"/>
    <mergeCell ref="K65:L65"/>
    <mergeCell ref="C70:D70"/>
    <mergeCell ref="E70:F70"/>
    <mergeCell ref="G70:H70"/>
    <mergeCell ref="I70:J70"/>
    <mergeCell ref="K70:L70"/>
    <mergeCell ref="C67:D67"/>
    <mergeCell ref="E67:F67"/>
    <mergeCell ref="G67:H67"/>
    <mergeCell ref="I67:J67"/>
    <mergeCell ref="K67:L67"/>
    <mergeCell ref="C72:D72"/>
    <mergeCell ref="E72:F72"/>
    <mergeCell ref="G72:H72"/>
    <mergeCell ref="I72:J72"/>
    <mergeCell ref="K72:L72"/>
    <mergeCell ref="C69:D69"/>
    <mergeCell ref="E69:F69"/>
    <mergeCell ref="G69:H69"/>
    <mergeCell ref="I69:J69"/>
    <mergeCell ref="K69:L69"/>
    <mergeCell ref="C74:D74"/>
    <mergeCell ref="E74:F74"/>
    <mergeCell ref="G74:H74"/>
    <mergeCell ref="I74:J74"/>
    <mergeCell ref="K74:L74"/>
    <mergeCell ref="C71:D71"/>
    <mergeCell ref="E71:F71"/>
    <mergeCell ref="G71:H71"/>
    <mergeCell ref="I71:J71"/>
    <mergeCell ref="K71:L71"/>
    <mergeCell ref="C76:D76"/>
    <mergeCell ref="E76:F76"/>
    <mergeCell ref="G76:H76"/>
    <mergeCell ref="I76:J76"/>
    <mergeCell ref="K76:L76"/>
    <mergeCell ref="C73:D73"/>
    <mergeCell ref="E73:F73"/>
    <mergeCell ref="G73:H73"/>
    <mergeCell ref="I73:J73"/>
    <mergeCell ref="K73:L73"/>
    <mergeCell ref="C78:D78"/>
    <mergeCell ref="E78:F78"/>
    <mergeCell ref="G78:H78"/>
    <mergeCell ref="I78:J78"/>
    <mergeCell ref="K78:L78"/>
    <mergeCell ref="C75:D75"/>
    <mergeCell ref="E75:F75"/>
    <mergeCell ref="G75:H75"/>
    <mergeCell ref="I75:J75"/>
    <mergeCell ref="K75:L75"/>
    <mergeCell ref="C80:D80"/>
    <mergeCell ref="E80:F80"/>
    <mergeCell ref="G80:H80"/>
    <mergeCell ref="I80:J80"/>
    <mergeCell ref="K80:L80"/>
    <mergeCell ref="C77:D77"/>
    <mergeCell ref="E77:F77"/>
    <mergeCell ref="G77:H77"/>
    <mergeCell ref="I77:J77"/>
    <mergeCell ref="K77:L77"/>
    <mergeCell ref="C82:D82"/>
    <mergeCell ref="E82:F82"/>
    <mergeCell ref="G82:H82"/>
    <mergeCell ref="I82:J82"/>
    <mergeCell ref="K82:L82"/>
    <mergeCell ref="C79:D79"/>
    <mergeCell ref="E79:F79"/>
    <mergeCell ref="G79:H79"/>
    <mergeCell ref="I79:J79"/>
    <mergeCell ref="K79:L79"/>
    <mergeCell ref="C84:D84"/>
    <mergeCell ref="E84:F84"/>
    <mergeCell ref="G84:H84"/>
    <mergeCell ref="I84:J84"/>
    <mergeCell ref="K84:L84"/>
    <mergeCell ref="C81:D81"/>
    <mergeCell ref="E81:F81"/>
    <mergeCell ref="G81:H81"/>
    <mergeCell ref="I81:J81"/>
    <mergeCell ref="K81:L81"/>
    <mergeCell ref="C86:D86"/>
    <mergeCell ref="E86:F86"/>
    <mergeCell ref="G86:H86"/>
    <mergeCell ref="I86:J86"/>
    <mergeCell ref="K86:L86"/>
    <mergeCell ref="C83:D83"/>
    <mergeCell ref="E83:F83"/>
    <mergeCell ref="G83:H83"/>
    <mergeCell ref="I83:J83"/>
    <mergeCell ref="K83:L83"/>
    <mergeCell ref="C88:D88"/>
    <mergeCell ref="E88:F88"/>
    <mergeCell ref="G88:H88"/>
    <mergeCell ref="I88:J88"/>
    <mergeCell ref="K88:L88"/>
    <mergeCell ref="C85:D85"/>
    <mergeCell ref="E85:F85"/>
    <mergeCell ref="G85:H85"/>
    <mergeCell ref="I85:J85"/>
    <mergeCell ref="K85:L85"/>
    <mergeCell ref="C90:D90"/>
    <mergeCell ref="E90:F90"/>
    <mergeCell ref="G90:H90"/>
    <mergeCell ref="I90:J90"/>
    <mergeCell ref="K90:L90"/>
    <mergeCell ref="C87:D87"/>
    <mergeCell ref="E87:F87"/>
    <mergeCell ref="G87:H87"/>
    <mergeCell ref="I87:J87"/>
    <mergeCell ref="K87:L87"/>
    <mergeCell ref="C92:D92"/>
    <mergeCell ref="E92:F92"/>
    <mergeCell ref="G92:H92"/>
    <mergeCell ref="I92:J92"/>
    <mergeCell ref="K92:L92"/>
    <mergeCell ref="C89:D89"/>
    <mergeCell ref="E89:F89"/>
    <mergeCell ref="G89:H89"/>
    <mergeCell ref="I89:J89"/>
    <mergeCell ref="K89:L89"/>
    <mergeCell ref="C94:D94"/>
    <mergeCell ref="E94:F94"/>
    <mergeCell ref="G94:H94"/>
    <mergeCell ref="I94:J94"/>
    <mergeCell ref="K94:L94"/>
    <mergeCell ref="C91:D91"/>
    <mergeCell ref="E91:F91"/>
    <mergeCell ref="G91:H91"/>
    <mergeCell ref="I91:J91"/>
    <mergeCell ref="K91:L91"/>
    <mergeCell ref="C97:D97"/>
    <mergeCell ref="E97:F97"/>
    <mergeCell ref="G97:H97"/>
    <mergeCell ref="I97:J97"/>
    <mergeCell ref="K97:L97"/>
    <mergeCell ref="C93:D93"/>
    <mergeCell ref="E93:F93"/>
    <mergeCell ref="G93:H93"/>
    <mergeCell ref="I93:J93"/>
    <mergeCell ref="K93:L93"/>
    <mergeCell ref="C100:D100"/>
    <mergeCell ref="E100:F100"/>
    <mergeCell ref="G100:H100"/>
    <mergeCell ref="I100:J100"/>
    <mergeCell ref="K100:L100"/>
    <mergeCell ref="C96:D96"/>
    <mergeCell ref="E96:F96"/>
    <mergeCell ref="G96:H96"/>
    <mergeCell ref="I96:J96"/>
    <mergeCell ref="K96:L96"/>
    <mergeCell ref="C102:D102"/>
    <mergeCell ref="E102:F102"/>
    <mergeCell ref="G102:H102"/>
    <mergeCell ref="I102:J102"/>
    <mergeCell ref="K102:L102"/>
    <mergeCell ref="C99:D99"/>
    <mergeCell ref="E99:F99"/>
    <mergeCell ref="G99:H99"/>
    <mergeCell ref="I99:J99"/>
    <mergeCell ref="K99:L99"/>
    <mergeCell ref="C104:D104"/>
    <mergeCell ref="E104:F104"/>
    <mergeCell ref="G104:H104"/>
    <mergeCell ref="I104:J104"/>
    <mergeCell ref="K104:L104"/>
    <mergeCell ref="C101:D101"/>
    <mergeCell ref="E101:F101"/>
    <mergeCell ref="G101:H101"/>
    <mergeCell ref="I101:J101"/>
    <mergeCell ref="K101:L101"/>
    <mergeCell ref="C95:D95"/>
    <mergeCell ref="E95:F95"/>
    <mergeCell ref="G95:H95"/>
    <mergeCell ref="I95:J95"/>
    <mergeCell ref="K95:L95"/>
    <mergeCell ref="C103:D103"/>
    <mergeCell ref="E103:F103"/>
    <mergeCell ref="G103:H103"/>
    <mergeCell ref="I103:J103"/>
    <mergeCell ref="K103:L10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PageLayoutView="0" workbookViewId="0" topLeftCell="A100">
      <selection activeCell="B107" sqref="B10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42</v>
      </c>
      <c r="C4" s="11"/>
      <c r="D4" s="12">
        <v>2</v>
      </c>
      <c r="E4" s="12"/>
      <c r="F4" s="12">
        <v>1</v>
      </c>
      <c r="G4" s="12"/>
      <c r="H4" s="12">
        <v>3</v>
      </c>
      <c r="I4" s="12">
        <v>1</v>
      </c>
      <c r="J4" s="12"/>
      <c r="K4" s="12">
        <v>2</v>
      </c>
      <c r="L4" s="13">
        <f>SUM(D4:K4)</f>
        <v>9</v>
      </c>
    </row>
    <row r="5" spans="1:12" s="6" customFormat="1" ht="26.25">
      <c r="A5" s="4"/>
      <c r="B5" s="11" t="s">
        <v>12</v>
      </c>
      <c r="C5" s="11" t="s">
        <v>2</v>
      </c>
      <c r="D5" s="12"/>
      <c r="E5" s="12">
        <v>1</v>
      </c>
      <c r="F5" s="12"/>
      <c r="G5" s="12">
        <v>1</v>
      </c>
      <c r="H5" s="12"/>
      <c r="I5" s="12"/>
      <c r="J5" s="12">
        <v>1</v>
      </c>
      <c r="K5" s="12"/>
      <c r="L5" s="13">
        <f>SUM(D5:K5)</f>
        <v>3</v>
      </c>
    </row>
    <row r="6" ht="15"/>
    <row r="7" spans="1:12" s="6" customFormat="1" ht="26.25">
      <c r="A7" s="4" t="s">
        <v>43</v>
      </c>
      <c r="B7" s="11" t="s">
        <v>35</v>
      </c>
      <c r="C7" s="11"/>
      <c r="D7" s="12">
        <v>1</v>
      </c>
      <c r="E7" s="12"/>
      <c r="F7" s="12"/>
      <c r="G7" s="12">
        <v>3</v>
      </c>
      <c r="H7" s="12"/>
      <c r="I7" s="12">
        <v>1</v>
      </c>
      <c r="J7" s="12"/>
      <c r="K7" s="12">
        <v>1</v>
      </c>
      <c r="L7" s="13">
        <f>SUM(D7:K7)</f>
        <v>6</v>
      </c>
    </row>
    <row r="8" spans="1:12" s="6" customFormat="1" ht="26.25">
      <c r="A8" s="4"/>
      <c r="B8" s="11" t="s">
        <v>42</v>
      </c>
      <c r="C8" s="11" t="s">
        <v>2</v>
      </c>
      <c r="D8" s="12"/>
      <c r="E8" s="12">
        <v>3</v>
      </c>
      <c r="F8" s="12">
        <v>1</v>
      </c>
      <c r="G8" s="12"/>
      <c r="H8" s="12">
        <v>3</v>
      </c>
      <c r="I8" s="12"/>
      <c r="J8" s="12">
        <v>2</v>
      </c>
      <c r="K8" s="12"/>
      <c r="L8" s="13">
        <f>SUM(D8:K8)</f>
        <v>9</v>
      </c>
    </row>
    <row r="9" ht="15"/>
    <row r="10" spans="1:12" s="6" customFormat="1" ht="26.25">
      <c r="A10" s="4"/>
      <c r="B10" s="11" t="s">
        <v>106</v>
      </c>
      <c r="C10" s="11"/>
      <c r="D10" s="12"/>
      <c r="E10" s="12"/>
      <c r="F10" s="12"/>
      <c r="G10" s="12"/>
      <c r="H10" s="12">
        <v>1</v>
      </c>
      <c r="I10" s="12"/>
      <c r="J10" s="12"/>
      <c r="K10" s="12"/>
      <c r="L10" s="13">
        <f>SUM(D10:K10)</f>
        <v>1</v>
      </c>
    </row>
    <row r="11" spans="1:12" s="6" customFormat="1" ht="26.25">
      <c r="A11" s="4"/>
      <c r="B11" s="11" t="s">
        <v>12</v>
      </c>
      <c r="C11" s="11" t="s">
        <v>2</v>
      </c>
      <c r="D11" s="12">
        <v>4</v>
      </c>
      <c r="E11" s="12">
        <v>1</v>
      </c>
      <c r="F11" s="12">
        <v>3</v>
      </c>
      <c r="G11" s="12">
        <v>2</v>
      </c>
      <c r="H11" s="12"/>
      <c r="I11" s="12">
        <v>5</v>
      </c>
      <c r="J11" s="12">
        <v>1</v>
      </c>
      <c r="K11" s="12">
        <v>1</v>
      </c>
      <c r="L11" s="13">
        <f>SUM(D11:K11)</f>
        <v>17</v>
      </c>
    </row>
    <row r="12" ht="15"/>
    <row r="13" spans="1:12" s="6" customFormat="1" ht="26.25">
      <c r="A13" s="4" t="s">
        <v>40</v>
      </c>
      <c r="B13" s="11" t="s">
        <v>17</v>
      </c>
      <c r="C13" s="11"/>
      <c r="D13" s="12">
        <v>1</v>
      </c>
      <c r="E13" s="12"/>
      <c r="F13" s="12">
        <v>1</v>
      </c>
      <c r="G13" s="12"/>
      <c r="H13" s="12"/>
      <c r="I13" s="12"/>
      <c r="J13" s="12"/>
      <c r="K13" s="12" t="s">
        <v>37</v>
      </c>
      <c r="L13" s="13">
        <f>SUM(D13:K13)</f>
        <v>2</v>
      </c>
    </row>
    <row r="14" spans="1:12" s="6" customFormat="1" ht="26.25">
      <c r="A14" s="4"/>
      <c r="B14" s="11" t="s">
        <v>35</v>
      </c>
      <c r="C14" s="11" t="s">
        <v>2</v>
      </c>
      <c r="D14" s="12"/>
      <c r="E14" s="12">
        <v>1</v>
      </c>
      <c r="F14" s="12"/>
      <c r="G14" s="12">
        <v>2</v>
      </c>
      <c r="H14" s="12">
        <v>3</v>
      </c>
      <c r="I14" s="12">
        <v>2</v>
      </c>
      <c r="J14" s="12">
        <v>1</v>
      </c>
      <c r="K14" s="12" t="s">
        <v>37</v>
      </c>
      <c r="L14" s="13">
        <f>SUM(D14:K14)</f>
        <v>9</v>
      </c>
    </row>
    <row r="15" ht="15"/>
    <row r="16" spans="1:12" s="6" customFormat="1" ht="26.25">
      <c r="A16" s="4"/>
      <c r="B16" s="11" t="s">
        <v>13</v>
      </c>
      <c r="C16" s="11"/>
      <c r="D16" s="12"/>
      <c r="E16" s="12">
        <v>3</v>
      </c>
      <c r="F16" s="12">
        <v>3</v>
      </c>
      <c r="G16" s="12">
        <v>3</v>
      </c>
      <c r="H16" s="12">
        <v>1</v>
      </c>
      <c r="I16" s="12">
        <v>3</v>
      </c>
      <c r="J16" s="12"/>
      <c r="K16" s="12"/>
      <c r="L16" s="13">
        <f>SUM(D16:K16)</f>
        <v>13</v>
      </c>
    </row>
    <row r="17" spans="1:12" s="6" customFormat="1" ht="26.25">
      <c r="A17" s="4"/>
      <c r="B17" s="11" t="s">
        <v>106</v>
      </c>
      <c r="C17" s="11" t="s">
        <v>2</v>
      </c>
      <c r="D17" s="12">
        <v>1</v>
      </c>
      <c r="E17" s="12"/>
      <c r="F17" s="12"/>
      <c r="G17" s="12"/>
      <c r="H17" s="12"/>
      <c r="I17" s="12"/>
      <c r="J17" s="12">
        <v>0</v>
      </c>
      <c r="K17" s="12">
        <v>1</v>
      </c>
      <c r="L17" s="13">
        <f>SUM(D17:K17)</f>
        <v>2</v>
      </c>
    </row>
    <row r="18" ht="15"/>
    <row r="19" spans="1:12" s="6" customFormat="1" ht="26.25">
      <c r="A19" s="4" t="s">
        <v>133</v>
      </c>
      <c r="B19" s="11" t="s">
        <v>17</v>
      </c>
      <c r="C19" s="11"/>
      <c r="D19" s="12"/>
      <c r="E19" s="12">
        <v>0</v>
      </c>
      <c r="F19" s="12">
        <v>0</v>
      </c>
      <c r="G19" s="12">
        <v>1</v>
      </c>
      <c r="H19" s="12">
        <v>1</v>
      </c>
      <c r="I19" s="12"/>
      <c r="J19" s="12">
        <v>1</v>
      </c>
      <c r="K19" s="12">
        <v>1</v>
      </c>
      <c r="L19" s="13">
        <f>SUM(D19:K19)</f>
        <v>4</v>
      </c>
    </row>
    <row r="20" spans="1:12" s="6" customFormat="1" ht="26.25">
      <c r="A20" s="4"/>
      <c r="B20" s="11" t="s">
        <v>13</v>
      </c>
      <c r="C20" s="11" t="s">
        <v>2</v>
      </c>
      <c r="D20" s="12">
        <v>2</v>
      </c>
      <c r="E20" s="12"/>
      <c r="F20" s="12"/>
      <c r="G20" s="12"/>
      <c r="H20" s="12"/>
      <c r="I20" s="12">
        <v>1</v>
      </c>
      <c r="J20" s="12"/>
      <c r="K20" s="12"/>
      <c r="L20" s="13">
        <f>SUM(D20:K20)</f>
        <v>3</v>
      </c>
    </row>
    <row r="21" ht="15"/>
    <row r="22" spans="1:12" s="6" customFormat="1" ht="42" customHeight="1">
      <c r="A22" s="2" t="s">
        <v>1</v>
      </c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</row>
    <row r="23" spans="3:12" ht="15">
      <c r="C23" s="14" t="s">
        <v>4</v>
      </c>
      <c r="D23" s="10"/>
      <c r="E23" s="23" t="s">
        <v>5</v>
      </c>
      <c r="F23" s="23"/>
      <c r="G23" s="24" t="s">
        <v>6</v>
      </c>
      <c r="H23" s="24"/>
      <c r="I23" s="23" t="s">
        <v>7</v>
      </c>
      <c r="J23" s="23"/>
      <c r="K23" s="23" t="s">
        <v>3</v>
      </c>
      <c r="L23" s="23"/>
    </row>
    <row r="24" spans="1:13" s="3" customFormat="1" ht="26.25">
      <c r="A24" s="15">
        <v>1</v>
      </c>
      <c r="B24" s="11" t="s">
        <v>54</v>
      </c>
      <c r="C24" s="18">
        <f aca="true" t="shared" si="0" ref="C24:C37">SUM(E24:J24)</f>
        <v>14</v>
      </c>
      <c r="D24" s="19"/>
      <c r="E24" s="18">
        <v>9</v>
      </c>
      <c r="F24" s="19"/>
      <c r="G24" s="18">
        <v>1</v>
      </c>
      <c r="H24" s="19"/>
      <c r="I24" s="18">
        <v>4</v>
      </c>
      <c r="J24" s="19"/>
      <c r="K24" s="20">
        <f aca="true" t="shared" si="1" ref="K24:K37">E24*3+G24*1+I24*0</f>
        <v>28</v>
      </c>
      <c r="L24" s="21"/>
      <c r="M24" s="7"/>
    </row>
    <row r="25" spans="1:13" s="3" customFormat="1" ht="26.25">
      <c r="A25" s="15">
        <v>2</v>
      </c>
      <c r="B25" s="11" t="s">
        <v>17</v>
      </c>
      <c r="C25" s="18">
        <f>SUM(E25:J25)</f>
        <v>14</v>
      </c>
      <c r="D25" s="19"/>
      <c r="E25" s="18">
        <v>8</v>
      </c>
      <c r="F25" s="19"/>
      <c r="G25" s="18">
        <v>1</v>
      </c>
      <c r="H25" s="19"/>
      <c r="I25" s="18">
        <v>5</v>
      </c>
      <c r="J25" s="19"/>
      <c r="K25" s="20">
        <f>E25*3+G25*1+I25*0</f>
        <v>25</v>
      </c>
      <c r="L25" s="21"/>
      <c r="M25" s="7"/>
    </row>
    <row r="26" spans="1:13" s="3" customFormat="1" ht="26.25">
      <c r="A26" s="15">
        <v>3</v>
      </c>
      <c r="B26" s="11" t="s">
        <v>35</v>
      </c>
      <c r="C26" s="18">
        <f>SUM(E26:J26)</f>
        <v>14</v>
      </c>
      <c r="D26" s="19"/>
      <c r="E26" s="18">
        <v>8</v>
      </c>
      <c r="F26" s="19"/>
      <c r="G26" s="18"/>
      <c r="H26" s="19"/>
      <c r="I26" s="18">
        <v>6</v>
      </c>
      <c r="J26" s="19"/>
      <c r="K26" s="20">
        <f>E26*3+G26*1+I26*0</f>
        <v>24</v>
      </c>
      <c r="L26" s="21"/>
      <c r="M26" s="7"/>
    </row>
    <row r="27" spans="1:13" s="3" customFormat="1" ht="26.25">
      <c r="A27" s="15">
        <v>4</v>
      </c>
      <c r="B27" s="11" t="s">
        <v>42</v>
      </c>
      <c r="C27" s="18">
        <f>SUM(E27:J27)</f>
        <v>10</v>
      </c>
      <c r="D27" s="19"/>
      <c r="E27" s="18">
        <v>7</v>
      </c>
      <c r="F27" s="19"/>
      <c r="G27" s="18">
        <v>2</v>
      </c>
      <c r="H27" s="19"/>
      <c r="I27" s="18">
        <v>1</v>
      </c>
      <c r="J27" s="19"/>
      <c r="K27" s="20">
        <f>E27*3+G27*1+I27*0</f>
        <v>23</v>
      </c>
      <c r="L27" s="21"/>
      <c r="M27" s="7"/>
    </row>
    <row r="28" spans="1:13" s="3" customFormat="1" ht="26.25">
      <c r="A28" s="15">
        <v>5</v>
      </c>
      <c r="B28" s="11" t="s">
        <v>8</v>
      </c>
      <c r="C28" s="18">
        <f t="shared" si="0"/>
        <v>14</v>
      </c>
      <c r="D28" s="19"/>
      <c r="E28" s="18">
        <v>6</v>
      </c>
      <c r="F28" s="19"/>
      <c r="G28" s="18">
        <v>2</v>
      </c>
      <c r="H28" s="19"/>
      <c r="I28" s="18">
        <v>6</v>
      </c>
      <c r="J28" s="19"/>
      <c r="K28" s="20">
        <f t="shared" si="1"/>
        <v>20</v>
      </c>
      <c r="L28" s="21"/>
      <c r="M28" s="7"/>
    </row>
    <row r="29" spans="1:13" s="3" customFormat="1" ht="26.25">
      <c r="A29" s="15">
        <v>6</v>
      </c>
      <c r="B29" s="11" t="s">
        <v>13</v>
      </c>
      <c r="C29" s="18">
        <f t="shared" si="0"/>
        <v>14</v>
      </c>
      <c r="D29" s="19"/>
      <c r="E29" s="18">
        <v>5</v>
      </c>
      <c r="F29" s="19"/>
      <c r="G29" s="18">
        <v>2</v>
      </c>
      <c r="H29" s="19"/>
      <c r="I29" s="18">
        <v>7</v>
      </c>
      <c r="J29" s="19"/>
      <c r="K29" s="20">
        <f t="shared" si="1"/>
        <v>17</v>
      </c>
      <c r="L29" s="21"/>
      <c r="M29" s="7"/>
    </row>
    <row r="30" spans="1:13" s="3" customFormat="1" ht="26.25">
      <c r="A30" s="15">
        <v>7</v>
      </c>
      <c r="B30" s="11" t="s">
        <v>12</v>
      </c>
      <c r="C30" s="18">
        <f t="shared" si="0"/>
        <v>12</v>
      </c>
      <c r="D30" s="19"/>
      <c r="E30" s="18">
        <v>3</v>
      </c>
      <c r="F30" s="19"/>
      <c r="G30" s="18">
        <v>2</v>
      </c>
      <c r="H30" s="19"/>
      <c r="I30" s="18">
        <v>7</v>
      </c>
      <c r="J30" s="19"/>
      <c r="K30" s="20">
        <f t="shared" si="1"/>
        <v>11</v>
      </c>
      <c r="L30" s="21"/>
      <c r="M30" s="7"/>
    </row>
    <row r="31" spans="1:13" s="3" customFormat="1" ht="26.25">
      <c r="A31" s="15">
        <v>8</v>
      </c>
      <c r="B31" s="11" t="s">
        <v>105</v>
      </c>
      <c r="C31" s="18">
        <f>SUM(E31:J31)</f>
        <v>4</v>
      </c>
      <c r="D31" s="19"/>
      <c r="E31" s="18">
        <v>2</v>
      </c>
      <c r="F31" s="19"/>
      <c r="G31" s="18">
        <v>1</v>
      </c>
      <c r="H31" s="19"/>
      <c r="I31" s="18">
        <v>1</v>
      </c>
      <c r="J31" s="19"/>
      <c r="K31" s="20">
        <f>E31*3+G31*1+I31*0</f>
        <v>7</v>
      </c>
      <c r="L31" s="21"/>
      <c r="M31" s="7"/>
    </row>
    <row r="32" spans="1:13" s="3" customFormat="1" ht="26.25">
      <c r="A32" s="15">
        <v>9</v>
      </c>
      <c r="B32" s="11" t="s">
        <v>90</v>
      </c>
      <c r="C32" s="18">
        <f>SUM(E32:J32)</f>
        <v>10</v>
      </c>
      <c r="D32" s="19"/>
      <c r="E32" s="18">
        <v>2</v>
      </c>
      <c r="F32" s="19"/>
      <c r="G32" s="18"/>
      <c r="H32" s="19"/>
      <c r="I32" s="18">
        <v>8</v>
      </c>
      <c r="J32" s="19"/>
      <c r="K32" s="20">
        <f>E32*3+G32*1+I32*0</f>
        <v>6</v>
      </c>
      <c r="L32" s="21"/>
      <c r="M32" s="7"/>
    </row>
    <row r="33" spans="1:13" s="3" customFormat="1" ht="26.25">
      <c r="A33" s="15">
        <v>10</v>
      </c>
      <c r="B33" s="11" t="s">
        <v>85</v>
      </c>
      <c r="C33" s="18">
        <f t="shared" si="0"/>
        <v>2</v>
      </c>
      <c r="D33" s="19"/>
      <c r="E33" s="18">
        <v>1</v>
      </c>
      <c r="F33" s="19"/>
      <c r="G33" s="18">
        <v>1</v>
      </c>
      <c r="H33" s="19"/>
      <c r="I33" s="18"/>
      <c r="J33" s="19"/>
      <c r="K33" s="20">
        <f t="shared" si="1"/>
        <v>4</v>
      </c>
      <c r="L33" s="21"/>
      <c r="M33" s="7"/>
    </row>
    <row r="34" spans="1:13" s="3" customFormat="1" ht="26.25">
      <c r="A34" s="15">
        <v>11</v>
      </c>
      <c r="B34" s="11" t="s">
        <v>30</v>
      </c>
      <c r="C34" s="18">
        <f t="shared" si="0"/>
        <v>10</v>
      </c>
      <c r="D34" s="19"/>
      <c r="E34" s="18">
        <v>1</v>
      </c>
      <c r="F34" s="19"/>
      <c r="G34" s="18">
        <v>1</v>
      </c>
      <c r="H34" s="19"/>
      <c r="I34" s="18">
        <v>8</v>
      </c>
      <c r="J34" s="19"/>
      <c r="K34" s="20">
        <f t="shared" si="1"/>
        <v>4</v>
      </c>
      <c r="L34" s="21"/>
      <c r="M34" s="7"/>
    </row>
    <row r="35" spans="1:13" s="3" customFormat="1" ht="26.25">
      <c r="A35" s="15">
        <v>12</v>
      </c>
      <c r="B35" s="11" t="s">
        <v>67</v>
      </c>
      <c r="C35" s="18">
        <f t="shared" si="0"/>
        <v>2</v>
      </c>
      <c r="D35" s="19"/>
      <c r="E35" s="18">
        <v>1</v>
      </c>
      <c r="F35" s="19"/>
      <c r="G35" s="18"/>
      <c r="H35" s="19"/>
      <c r="I35" s="18">
        <v>1</v>
      </c>
      <c r="J35" s="19"/>
      <c r="K35" s="20">
        <f t="shared" si="1"/>
        <v>3</v>
      </c>
      <c r="L35" s="21"/>
      <c r="M35" s="7"/>
    </row>
    <row r="36" spans="1:13" s="3" customFormat="1" ht="26.25">
      <c r="A36" s="15">
        <v>13</v>
      </c>
      <c r="B36" s="11" t="s">
        <v>106</v>
      </c>
      <c r="C36" s="18">
        <f>SUM(E36:J36)</f>
        <v>6</v>
      </c>
      <c r="D36" s="19"/>
      <c r="E36" s="18">
        <v>1</v>
      </c>
      <c r="F36" s="19"/>
      <c r="G36" s="18"/>
      <c r="H36" s="19"/>
      <c r="I36" s="18">
        <v>5</v>
      </c>
      <c r="J36" s="19"/>
      <c r="K36" s="20">
        <f>E36*3+G36*1+I36*0</f>
        <v>3</v>
      </c>
      <c r="L36" s="21"/>
      <c r="M36" s="7"/>
    </row>
    <row r="37" spans="1:13" s="3" customFormat="1" ht="26.25">
      <c r="A37" s="15">
        <v>14</v>
      </c>
      <c r="B37" s="11" t="s">
        <v>130</v>
      </c>
      <c r="C37" s="18">
        <f t="shared" si="0"/>
        <v>2</v>
      </c>
      <c r="D37" s="19"/>
      <c r="E37" s="18"/>
      <c r="F37" s="19"/>
      <c r="G37" s="18">
        <v>1</v>
      </c>
      <c r="H37" s="19"/>
      <c r="I37" s="18">
        <v>1</v>
      </c>
      <c r="J37" s="19"/>
      <c r="K37" s="20">
        <f t="shared" si="1"/>
        <v>1</v>
      </c>
      <c r="L37" s="21"/>
      <c r="M37" s="7"/>
    </row>
    <row r="38" spans="1:14" s="3" customFormat="1" ht="26.25">
      <c r="A38" s="1"/>
      <c r="B38" s="1"/>
      <c r="C38" s="1"/>
      <c r="D38" s="8"/>
      <c r="E38" s="8"/>
      <c r="F38" s="9"/>
      <c r="G38" s="9"/>
      <c r="H38" s="9"/>
      <c r="I38" s="9"/>
      <c r="J38" s="9"/>
      <c r="K38" s="9"/>
      <c r="L38" s="9"/>
      <c r="M38" s="6"/>
      <c r="N38" s="1"/>
    </row>
    <row r="39" spans="1:13" s="3" customFormat="1" ht="26.25">
      <c r="A39" s="15">
        <v>1</v>
      </c>
      <c r="B39" s="16" t="s">
        <v>49</v>
      </c>
      <c r="C39" s="18">
        <f aca="true" t="shared" si="2" ref="C39:C111">SUM(E39:J39)</f>
        <v>13</v>
      </c>
      <c r="D39" s="19"/>
      <c r="E39" s="18">
        <v>9</v>
      </c>
      <c r="F39" s="19"/>
      <c r="G39" s="18">
        <v>1</v>
      </c>
      <c r="H39" s="19"/>
      <c r="I39" s="18">
        <v>3</v>
      </c>
      <c r="J39" s="19"/>
      <c r="K39" s="20">
        <f aca="true" t="shared" si="3" ref="K39:K111">E39*3+G39*1+I39*0</f>
        <v>28</v>
      </c>
      <c r="L39" s="21"/>
      <c r="M39" s="7"/>
    </row>
    <row r="40" spans="1:13" s="3" customFormat="1" ht="26.25">
      <c r="A40" s="15">
        <v>2</v>
      </c>
      <c r="B40" s="16" t="s">
        <v>20</v>
      </c>
      <c r="C40" s="18">
        <f>SUM(E40:J40)</f>
        <v>13</v>
      </c>
      <c r="D40" s="19"/>
      <c r="E40" s="18">
        <v>8</v>
      </c>
      <c r="F40" s="19"/>
      <c r="G40" s="18">
        <v>1</v>
      </c>
      <c r="H40" s="19"/>
      <c r="I40" s="18">
        <v>4</v>
      </c>
      <c r="J40" s="19"/>
      <c r="K40" s="20">
        <f>E40*3+G40*1+I40*0</f>
        <v>25</v>
      </c>
      <c r="L40" s="21"/>
      <c r="M40" s="7"/>
    </row>
    <row r="41" spans="1:13" s="3" customFormat="1" ht="26.25">
      <c r="A41" s="15">
        <v>3</v>
      </c>
      <c r="B41" s="16" t="s">
        <v>36</v>
      </c>
      <c r="C41" s="18">
        <f>SUM(E41:J41)</f>
        <v>14</v>
      </c>
      <c r="D41" s="19"/>
      <c r="E41" s="18">
        <v>8</v>
      </c>
      <c r="F41" s="19"/>
      <c r="G41" s="18"/>
      <c r="H41" s="19"/>
      <c r="I41" s="18">
        <v>6</v>
      </c>
      <c r="J41" s="19"/>
      <c r="K41" s="20">
        <f>E41*3+G41*1+I41*0</f>
        <v>24</v>
      </c>
      <c r="L41" s="21"/>
      <c r="M41" s="7"/>
    </row>
    <row r="42" spans="1:13" s="3" customFormat="1" ht="26.25">
      <c r="A42" s="15">
        <v>4</v>
      </c>
      <c r="B42" s="16" t="s">
        <v>46</v>
      </c>
      <c r="C42" s="18">
        <f t="shared" si="2"/>
        <v>10</v>
      </c>
      <c r="D42" s="19"/>
      <c r="E42" s="18">
        <v>7</v>
      </c>
      <c r="F42" s="19"/>
      <c r="G42" s="18">
        <v>2</v>
      </c>
      <c r="H42" s="19"/>
      <c r="I42" s="18">
        <v>1</v>
      </c>
      <c r="J42" s="19"/>
      <c r="K42" s="20">
        <f t="shared" si="3"/>
        <v>23</v>
      </c>
      <c r="L42" s="21"/>
      <c r="M42" s="7"/>
    </row>
    <row r="43" spans="1:13" s="3" customFormat="1" ht="26.25">
      <c r="A43" s="15">
        <v>4</v>
      </c>
      <c r="B43" s="16" t="s">
        <v>44</v>
      </c>
      <c r="C43" s="18">
        <f t="shared" si="2"/>
        <v>10</v>
      </c>
      <c r="D43" s="19"/>
      <c r="E43" s="18">
        <v>7</v>
      </c>
      <c r="F43" s="19"/>
      <c r="G43" s="18">
        <v>2</v>
      </c>
      <c r="H43" s="19"/>
      <c r="I43" s="18">
        <v>1</v>
      </c>
      <c r="J43" s="19"/>
      <c r="K43" s="20">
        <f t="shared" si="3"/>
        <v>23</v>
      </c>
      <c r="L43" s="21"/>
      <c r="M43" s="7"/>
    </row>
    <row r="44" spans="1:13" s="3" customFormat="1" ht="26.25">
      <c r="A44" s="15">
        <v>4</v>
      </c>
      <c r="B44" s="16" t="s">
        <v>47</v>
      </c>
      <c r="C44" s="18">
        <f t="shared" si="2"/>
        <v>10</v>
      </c>
      <c r="D44" s="19"/>
      <c r="E44" s="18">
        <v>7</v>
      </c>
      <c r="F44" s="19"/>
      <c r="G44" s="18">
        <v>2</v>
      </c>
      <c r="H44" s="19"/>
      <c r="I44" s="18">
        <v>1</v>
      </c>
      <c r="J44" s="19"/>
      <c r="K44" s="20">
        <f t="shared" si="3"/>
        <v>23</v>
      </c>
      <c r="L44" s="21"/>
      <c r="M44" s="7"/>
    </row>
    <row r="45" spans="1:13" s="3" customFormat="1" ht="26.25">
      <c r="A45" s="15">
        <v>7</v>
      </c>
      <c r="B45" s="16" t="s">
        <v>56</v>
      </c>
      <c r="C45" s="18">
        <f>SUM(E45:J45)</f>
        <v>10</v>
      </c>
      <c r="D45" s="19"/>
      <c r="E45" s="18">
        <v>7</v>
      </c>
      <c r="F45" s="19"/>
      <c r="G45" s="18">
        <v>1</v>
      </c>
      <c r="H45" s="19"/>
      <c r="I45" s="18">
        <v>2</v>
      </c>
      <c r="J45" s="19"/>
      <c r="K45" s="20">
        <f>E45*3+G45*1+I45*0</f>
        <v>22</v>
      </c>
      <c r="L45" s="21"/>
      <c r="M45" s="7"/>
    </row>
    <row r="46" spans="1:13" s="3" customFormat="1" ht="26.25">
      <c r="A46" s="15">
        <v>8</v>
      </c>
      <c r="B46" s="16" t="s">
        <v>58</v>
      </c>
      <c r="C46" s="18">
        <f>SUM(E46:J46)</f>
        <v>12</v>
      </c>
      <c r="D46" s="19"/>
      <c r="E46" s="18">
        <v>7</v>
      </c>
      <c r="F46" s="19"/>
      <c r="G46" s="18">
        <v>1</v>
      </c>
      <c r="H46" s="19"/>
      <c r="I46" s="18">
        <v>4</v>
      </c>
      <c r="J46" s="19"/>
      <c r="K46" s="20">
        <f>E46*3+G46*1+I46*0</f>
        <v>22</v>
      </c>
      <c r="L46" s="21"/>
      <c r="M46" s="7"/>
    </row>
    <row r="47" spans="1:13" s="3" customFormat="1" ht="26.25">
      <c r="A47" s="15">
        <v>8</v>
      </c>
      <c r="B47" s="16" t="s">
        <v>18</v>
      </c>
      <c r="C47" s="18">
        <f>SUM(E47:J47)</f>
        <v>12</v>
      </c>
      <c r="D47" s="19"/>
      <c r="E47" s="18">
        <v>7</v>
      </c>
      <c r="F47" s="19"/>
      <c r="G47" s="18">
        <v>1</v>
      </c>
      <c r="H47" s="19"/>
      <c r="I47" s="18">
        <v>4</v>
      </c>
      <c r="J47" s="19"/>
      <c r="K47" s="20">
        <f>E47*3+G47*1+I47*0</f>
        <v>22</v>
      </c>
      <c r="L47" s="21"/>
      <c r="M47" s="7"/>
    </row>
    <row r="48" spans="1:13" s="3" customFormat="1" ht="26.25">
      <c r="A48" s="15">
        <v>10</v>
      </c>
      <c r="B48" s="16" t="s">
        <v>19</v>
      </c>
      <c r="C48" s="18">
        <f>SUM(E48:J48)</f>
        <v>13</v>
      </c>
      <c r="D48" s="19"/>
      <c r="E48" s="18">
        <v>7</v>
      </c>
      <c r="F48" s="19"/>
      <c r="G48" s="18">
        <v>1</v>
      </c>
      <c r="H48" s="19"/>
      <c r="I48" s="18">
        <v>5</v>
      </c>
      <c r="J48" s="19"/>
      <c r="K48" s="20">
        <f>E48*3+G48*1+I48*0</f>
        <v>22</v>
      </c>
      <c r="L48" s="21"/>
      <c r="M48" s="7"/>
    </row>
    <row r="49" spans="1:13" s="3" customFormat="1" ht="26.25">
      <c r="A49" s="15">
        <v>11</v>
      </c>
      <c r="B49" s="16" t="s">
        <v>14</v>
      </c>
      <c r="C49" s="18">
        <f>SUM(E49:J49)</f>
        <v>9</v>
      </c>
      <c r="D49" s="19"/>
      <c r="E49" s="18">
        <v>6</v>
      </c>
      <c r="F49" s="19"/>
      <c r="G49" s="18">
        <v>1</v>
      </c>
      <c r="H49" s="19"/>
      <c r="I49" s="18">
        <v>2</v>
      </c>
      <c r="J49" s="19"/>
      <c r="K49" s="20">
        <f>E49*3+G49*1+I49*0</f>
        <v>19</v>
      </c>
      <c r="L49" s="21"/>
      <c r="M49" s="7"/>
    </row>
    <row r="50" spans="1:13" s="3" customFormat="1" ht="26.25">
      <c r="A50" s="15">
        <v>12</v>
      </c>
      <c r="B50" s="16" t="s">
        <v>39</v>
      </c>
      <c r="C50" s="18">
        <f t="shared" si="2"/>
        <v>8</v>
      </c>
      <c r="D50" s="19"/>
      <c r="E50" s="18">
        <v>6</v>
      </c>
      <c r="F50" s="19"/>
      <c r="G50" s="18"/>
      <c r="H50" s="19"/>
      <c r="I50" s="18">
        <v>2</v>
      </c>
      <c r="J50" s="19"/>
      <c r="K50" s="20">
        <f t="shared" si="3"/>
        <v>18</v>
      </c>
      <c r="L50" s="21"/>
      <c r="M50" s="7"/>
    </row>
    <row r="51" spans="1:13" s="3" customFormat="1" ht="26.25">
      <c r="A51" s="15">
        <v>13</v>
      </c>
      <c r="B51" s="16" t="s">
        <v>38</v>
      </c>
      <c r="C51" s="18">
        <f>SUM(E51:J51)</f>
        <v>12</v>
      </c>
      <c r="D51" s="19"/>
      <c r="E51" s="18">
        <v>6</v>
      </c>
      <c r="F51" s="19"/>
      <c r="G51" s="18"/>
      <c r="H51" s="19"/>
      <c r="I51" s="18">
        <v>6</v>
      </c>
      <c r="J51" s="19"/>
      <c r="K51" s="20">
        <f>E51*3+G51*1+I51*0</f>
        <v>18</v>
      </c>
      <c r="L51" s="21"/>
      <c r="M51" s="7"/>
    </row>
    <row r="52" spans="1:13" s="3" customFormat="1" ht="26.25">
      <c r="A52" s="15">
        <v>13</v>
      </c>
      <c r="B52" s="16" t="s">
        <v>32</v>
      </c>
      <c r="C52" s="18">
        <f t="shared" si="2"/>
        <v>12</v>
      </c>
      <c r="D52" s="19"/>
      <c r="E52" s="18">
        <v>5</v>
      </c>
      <c r="F52" s="19"/>
      <c r="G52" s="18">
        <v>3</v>
      </c>
      <c r="H52" s="19"/>
      <c r="I52" s="18">
        <v>4</v>
      </c>
      <c r="J52" s="19"/>
      <c r="K52" s="20">
        <f t="shared" si="3"/>
        <v>18</v>
      </c>
      <c r="L52" s="21"/>
      <c r="M52" s="7"/>
    </row>
    <row r="53" spans="1:13" s="3" customFormat="1" ht="26.25">
      <c r="A53" s="15">
        <v>15</v>
      </c>
      <c r="B53" s="16" t="s">
        <v>45</v>
      </c>
      <c r="C53" s="18">
        <f>SUM(E53:J53)</f>
        <v>8</v>
      </c>
      <c r="D53" s="19"/>
      <c r="E53" s="18">
        <v>5</v>
      </c>
      <c r="F53" s="19"/>
      <c r="G53" s="18">
        <v>2</v>
      </c>
      <c r="H53" s="19"/>
      <c r="I53" s="18">
        <v>1</v>
      </c>
      <c r="J53" s="19"/>
      <c r="K53" s="20">
        <f>E53*3+G53*1+I53*0</f>
        <v>17</v>
      </c>
      <c r="L53" s="21"/>
      <c r="M53" s="7"/>
    </row>
    <row r="54" spans="1:13" s="3" customFormat="1" ht="26.25">
      <c r="A54" s="15">
        <v>16</v>
      </c>
      <c r="B54" s="16" t="s">
        <v>9</v>
      </c>
      <c r="C54" s="18">
        <f>SUM(E54:J54)</f>
        <v>14</v>
      </c>
      <c r="D54" s="19"/>
      <c r="E54" s="18">
        <v>5</v>
      </c>
      <c r="F54" s="19"/>
      <c r="G54" s="18">
        <v>2</v>
      </c>
      <c r="H54" s="19"/>
      <c r="I54" s="18">
        <v>7</v>
      </c>
      <c r="J54" s="19"/>
      <c r="K54" s="20">
        <f>E54*3+G54*1+I54*0</f>
        <v>17</v>
      </c>
      <c r="L54" s="21"/>
      <c r="M54" s="7"/>
    </row>
    <row r="55" spans="1:13" s="3" customFormat="1" ht="26.25">
      <c r="A55" s="15">
        <v>17</v>
      </c>
      <c r="B55" s="16" t="s">
        <v>66</v>
      </c>
      <c r="C55" s="18">
        <f>SUM(E55:J55)</f>
        <v>11</v>
      </c>
      <c r="D55" s="19"/>
      <c r="E55" s="18">
        <v>5</v>
      </c>
      <c r="F55" s="19"/>
      <c r="G55" s="18">
        <v>1</v>
      </c>
      <c r="H55" s="19"/>
      <c r="I55" s="18">
        <v>5</v>
      </c>
      <c r="J55" s="19"/>
      <c r="K55" s="20">
        <f>E55*3+G55*1+I55*0</f>
        <v>16</v>
      </c>
      <c r="L55" s="21"/>
      <c r="M55" s="7"/>
    </row>
    <row r="56" spans="1:13" s="3" customFormat="1" ht="26.25">
      <c r="A56" s="15">
        <v>18</v>
      </c>
      <c r="B56" s="16" t="s">
        <v>55</v>
      </c>
      <c r="C56" s="18">
        <f t="shared" si="2"/>
        <v>6</v>
      </c>
      <c r="D56" s="19"/>
      <c r="E56" s="18">
        <v>5</v>
      </c>
      <c r="F56" s="19"/>
      <c r="G56" s="18"/>
      <c r="H56" s="19"/>
      <c r="I56" s="18">
        <v>1</v>
      </c>
      <c r="J56" s="19"/>
      <c r="K56" s="20">
        <f t="shared" si="3"/>
        <v>15</v>
      </c>
      <c r="L56" s="21"/>
      <c r="M56" s="7"/>
    </row>
    <row r="57" spans="1:13" s="3" customFormat="1" ht="26.25">
      <c r="A57" s="15">
        <v>19</v>
      </c>
      <c r="B57" s="16" t="s">
        <v>28</v>
      </c>
      <c r="C57" s="18">
        <f>SUM(E57:J57)</f>
        <v>10</v>
      </c>
      <c r="D57" s="19"/>
      <c r="E57" s="18">
        <v>4</v>
      </c>
      <c r="F57" s="19"/>
      <c r="G57" s="18">
        <v>2</v>
      </c>
      <c r="H57" s="19"/>
      <c r="I57" s="18">
        <v>4</v>
      </c>
      <c r="J57" s="19"/>
      <c r="K57" s="20">
        <f>E57*3+G57*1+I57*0</f>
        <v>14</v>
      </c>
      <c r="L57" s="21"/>
      <c r="M57" s="7"/>
    </row>
    <row r="58" spans="1:13" s="3" customFormat="1" ht="26.25">
      <c r="A58" s="15">
        <v>20</v>
      </c>
      <c r="B58" s="16" t="s">
        <v>33</v>
      </c>
      <c r="C58" s="18">
        <f>SUM(E58:J58)</f>
        <v>11</v>
      </c>
      <c r="D58" s="19"/>
      <c r="E58" s="18">
        <v>4</v>
      </c>
      <c r="F58" s="19"/>
      <c r="G58" s="18">
        <v>2</v>
      </c>
      <c r="H58" s="19"/>
      <c r="I58" s="18">
        <v>5</v>
      </c>
      <c r="J58" s="19"/>
      <c r="K58" s="20">
        <f>E58*3+G58*1+I58*0</f>
        <v>14</v>
      </c>
      <c r="L58" s="21"/>
      <c r="M58" s="7"/>
    </row>
    <row r="59" spans="1:13" s="3" customFormat="1" ht="26.25">
      <c r="A59" s="15">
        <v>21</v>
      </c>
      <c r="B59" s="16" t="s">
        <v>10</v>
      </c>
      <c r="C59" s="18">
        <f>SUM(E59:J59)</f>
        <v>12</v>
      </c>
      <c r="D59" s="19"/>
      <c r="E59" s="18">
        <v>4</v>
      </c>
      <c r="F59" s="19"/>
      <c r="G59" s="18">
        <v>2</v>
      </c>
      <c r="H59" s="19"/>
      <c r="I59" s="18">
        <v>6</v>
      </c>
      <c r="J59" s="19"/>
      <c r="K59" s="20">
        <f>E59*3+G59*1+I59*0</f>
        <v>14</v>
      </c>
      <c r="L59" s="21"/>
      <c r="M59" s="7"/>
    </row>
    <row r="60" spans="1:13" s="3" customFormat="1" ht="26.25">
      <c r="A60" s="15">
        <v>21</v>
      </c>
      <c r="B60" s="16" t="s">
        <v>11</v>
      </c>
      <c r="C60" s="18">
        <f t="shared" si="2"/>
        <v>12</v>
      </c>
      <c r="D60" s="19"/>
      <c r="E60" s="18">
        <v>4</v>
      </c>
      <c r="F60" s="19"/>
      <c r="G60" s="18">
        <v>2</v>
      </c>
      <c r="H60" s="19"/>
      <c r="I60" s="18">
        <v>6</v>
      </c>
      <c r="J60" s="19"/>
      <c r="K60" s="20">
        <f t="shared" si="3"/>
        <v>14</v>
      </c>
      <c r="L60" s="21"/>
      <c r="M60" s="7"/>
    </row>
    <row r="61" spans="1:13" s="3" customFormat="1" ht="26.25">
      <c r="A61" s="15">
        <v>23</v>
      </c>
      <c r="B61" s="16" t="s">
        <v>63</v>
      </c>
      <c r="C61" s="18">
        <f t="shared" si="2"/>
        <v>7</v>
      </c>
      <c r="D61" s="19"/>
      <c r="E61" s="18">
        <v>4</v>
      </c>
      <c r="F61" s="19"/>
      <c r="G61" s="18">
        <v>1</v>
      </c>
      <c r="H61" s="19"/>
      <c r="I61" s="18">
        <v>2</v>
      </c>
      <c r="J61" s="19"/>
      <c r="K61" s="20">
        <f t="shared" si="3"/>
        <v>13</v>
      </c>
      <c r="L61" s="21"/>
      <c r="M61" s="7"/>
    </row>
    <row r="62" spans="1:13" s="3" customFormat="1" ht="26.25">
      <c r="A62" s="15">
        <v>24</v>
      </c>
      <c r="B62" s="16" t="s">
        <v>31</v>
      </c>
      <c r="C62" s="18">
        <f t="shared" si="2"/>
        <v>8</v>
      </c>
      <c r="D62" s="19"/>
      <c r="E62" s="18">
        <v>4</v>
      </c>
      <c r="F62" s="19"/>
      <c r="G62" s="18"/>
      <c r="H62" s="19"/>
      <c r="I62" s="18">
        <v>4</v>
      </c>
      <c r="J62" s="19"/>
      <c r="K62" s="20">
        <f t="shared" si="3"/>
        <v>12</v>
      </c>
      <c r="L62" s="21"/>
      <c r="M62" s="7"/>
    </row>
    <row r="63" spans="1:13" s="3" customFormat="1" ht="26.25">
      <c r="A63" s="15">
        <v>24</v>
      </c>
      <c r="B63" s="16" t="s">
        <v>41</v>
      </c>
      <c r="C63" s="18">
        <f t="shared" si="2"/>
        <v>8</v>
      </c>
      <c r="D63" s="19"/>
      <c r="E63" s="18">
        <v>4</v>
      </c>
      <c r="F63" s="19"/>
      <c r="G63" s="18"/>
      <c r="H63" s="19"/>
      <c r="I63" s="18">
        <v>4</v>
      </c>
      <c r="J63" s="19"/>
      <c r="K63" s="20">
        <f t="shared" si="3"/>
        <v>12</v>
      </c>
      <c r="L63" s="21"/>
      <c r="M63" s="7"/>
    </row>
    <row r="64" spans="1:13" s="3" customFormat="1" ht="26.25">
      <c r="A64" s="15">
        <v>26</v>
      </c>
      <c r="B64" s="16" t="s">
        <v>26</v>
      </c>
      <c r="C64" s="18">
        <f aca="true" t="shared" si="4" ref="C64:C71">SUM(E64:J64)</f>
        <v>9</v>
      </c>
      <c r="D64" s="19"/>
      <c r="E64" s="18">
        <v>3</v>
      </c>
      <c r="F64" s="19"/>
      <c r="G64" s="18">
        <v>2</v>
      </c>
      <c r="H64" s="19"/>
      <c r="I64" s="18">
        <v>4</v>
      </c>
      <c r="J64" s="19"/>
      <c r="K64" s="20">
        <f aca="true" t="shared" si="5" ref="K64:K71">E64*3+G64*1+I64*0</f>
        <v>11</v>
      </c>
      <c r="L64" s="21"/>
      <c r="M64" s="7"/>
    </row>
    <row r="65" spans="1:13" s="3" customFormat="1" ht="26.25">
      <c r="A65" s="15">
        <v>27</v>
      </c>
      <c r="B65" s="16" t="s">
        <v>27</v>
      </c>
      <c r="C65" s="18">
        <f t="shared" si="4"/>
        <v>10</v>
      </c>
      <c r="D65" s="19"/>
      <c r="E65" s="18">
        <v>3</v>
      </c>
      <c r="F65" s="19"/>
      <c r="G65" s="18">
        <v>2</v>
      </c>
      <c r="H65" s="19"/>
      <c r="I65" s="18">
        <v>5</v>
      </c>
      <c r="J65" s="19"/>
      <c r="K65" s="20">
        <f t="shared" si="5"/>
        <v>11</v>
      </c>
      <c r="L65" s="21"/>
      <c r="M65" s="7"/>
    </row>
    <row r="66" spans="1:13" s="3" customFormat="1" ht="26.25">
      <c r="A66" s="15">
        <v>28</v>
      </c>
      <c r="B66" s="16" t="s">
        <v>25</v>
      </c>
      <c r="C66" s="18">
        <f t="shared" si="4"/>
        <v>12</v>
      </c>
      <c r="D66" s="19"/>
      <c r="E66" s="18">
        <v>3</v>
      </c>
      <c r="F66" s="19"/>
      <c r="G66" s="18">
        <v>2</v>
      </c>
      <c r="H66" s="19"/>
      <c r="I66" s="18">
        <v>7</v>
      </c>
      <c r="J66" s="19"/>
      <c r="K66" s="20">
        <f t="shared" si="5"/>
        <v>11</v>
      </c>
      <c r="L66" s="21"/>
      <c r="M66" s="7"/>
    </row>
    <row r="67" spans="1:13" s="3" customFormat="1" ht="26.25">
      <c r="A67" s="15">
        <v>29</v>
      </c>
      <c r="B67" s="16" t="s">
        <v>34</v>
      </c>
      <c r="C67" s="18">
        <f t="shared" si="4"/>
        <v>11</v>
      </c>
      <c r="D67" s="19"/>
      <c r="E67" s="18">
        <v>3</v>
      </c>
      <c r="F67" s="19"/>
      <c r="G67" s="18">
        <v>1</v>
      </c>
      <c r="H67" s="19"/>
      <c r="I67" s="18">
        <v>7</v>
      </c>
      <c r="J67" s="19"/>
      <c r="K67" s="20">
        <f t="shared" si="5"/>
        <v>10</v>
      </c>
      <c r="L67" s="21"/>
      <c r="M67" s="7"/>
    </row>
    <row r="68" spans="1:13" s="3" customFormat="1" ht="26.25">
      <c r="A68" s="15">
        <v>30</v>
      </c>
      <c r="B68" s="16" t="s">
        <v>118</v>
      </c>
      <c r="C68" s="18">
        <f t="shared" si="4"/>
        <v>3</v>
      </c>
      <c r="D68" s="19"/>
      <c r="E68" s="18">
        <v>3</v>
      </c>
      <c r="F68" s="19"/>
      <c r="G68" s="18"/>
      <c r="H68" s="19"/>
      <c r="I68" s="18"/>
      <c r="J68" s="19"/>
      <c r="K68" s="20">
        <f t="shared" si="5"/>
        <v>9</v>
      </c>
      <c r="L68" s="21"/>
      <c r="M68" s="7"/>
    </row>
    <row r="69" spans="1:13" s="3" customFormat="1" ht="26.25">
      <c r="A69" s="15">
        <v>31</v>
      </c>
      <c r="B69" s="16" t="s">
        <v>99</v>
      </c>
      <c r="C69" s="18">
        <f t="shared" si="4"/>
        <v>4</v>
      </c>
      <c r="D69" s="19"/>
      <c r="E69" s="18">
        <v>3</v>
      </c>
      <c r="F69" s="19"/>
      <c r="G69" s="18"/>
      <c r="H69" s="19"/>
      <c r="I69" s="18">
        <v>1</v>
      </c>
      <c r="J69" s="19"/>
      <c r="K69" s="20">
        <f t="shared" si="5"/>
        <v>9</v>
      </c>
      <c r="L69" s="21"/>
      <c r="M69" s="7"/>
    </row>
    <row r="70" spans="1:13" s="3" customFormat="1" ht="26.25">
      <c r="A70" s="15">
        <v>32</v>
      </c>
      <c r="B70" s="16" t="s">
        <v>108</v>
      </c>
      <c r="C70" s="18">
        <f t="shared" si="4"/>
        <v>4</v>
      </c>
      <c r="D70" s="19"/>
      <c r="E70" s="18">
        <v>2</v>
      </c>
      <c r="F70" s="19"/>
      <c r="G70" s="18">
        <v>1</v>
      </c>
      <c r="H70" s="19"/>
      <c r="I70" s="18">
        <v>1</v>
      </c>
      <c r="J70" s="19"/>
      <c r="K70" s="20">
        <f t="shared" si="5"/>
        <v>7</v>
      </c>
      <c r="L70" s="21"/>
      <c r="M70" s="7"/>
    </row>
    <row r="71" spans="1:13" s="3" customFormat="1" ht="26.25">
      <c r="A71" s="15">
        <v>32</v>
      </c>
      <c r="B71" s="16" t="s">
        <v>109</v>
      </c>
      <c r="C71" s="18">
        <f t="shared" si="4"/>
        <v>4</v>
      </c>
      <c r="D71" s="19"/>
      <c r="E71" s="18">
        <v>2</v>
      </c>
      <c r="F71" s="19"/>
      <c r="G71" s="18">
        <v>1</v>
      </c>
      <c r="H71" s="19"/>
      <c r="I71" s="18">
        <v>1</v>
      </c>
      <c r="J71" s="19"/>
      <c r="K71" s="20">
        <f t="shared" si="5"/>
        <v>7</v>
      </c>
      <c r="L71" s="21"/>
      <c r="M71" s="7"/>
    </row>
    <row r="72" spans="1:13" s="3" customFormat="1" ht="26.25">
      <c r="A72" s="15">
        <v>34</v>
      </c>
      <c r="B72" s="16" t="s">
        <v>51</v>
      </c>
      <c r="C72" s="18">
        <f t="shared" si="2"/>
        <v>6</v>
      </c>
      <c r="D72" s="19"/>
      <c r="E72" s="18">
        <v>2</v>
      </c>
      <c r="F72" s="19"/>
      <c r="G72" s="18">
        <v>1</v>
      </c>
      <c r="H72" s="19"/>
      <c r="I72" s="18">
        <v>3</v>
      </c>
      <c r="J72" s="19"/>
      <c r="K72" s="20">
        <f t="shared" si="3"/>
        <v>7</v>
      </c>
      <c r="L72" s="21"/>
      <c r="M72" s="7"/>
    </row>
    <row r="73" spans="1:13" s="3" customFormat="1" ht="26.25">
      <c r="A73" s="15">
        <v>34</v>
      </c>
      <c r="B73" s="16" t="s">
        <v>96</v>
      </c>
      <c r="C73" s="18">
        <f>SUM(E73:J73)</f>
        <v>6</v>
      </c>
      <c r="D73" s="19"/>
      <c r="E73" s="18">
        <v>2</v>
      </c>
      <c r="F73" s="19"/>
      <c r="G73" s="18">
        <v>1</v>
      </c>
      <c r="H73" s="19"/>
      <c r="I73" s="18">
        <v>3</v>
      </c>
      <c r="J73" s="19"/>
      <c r="K73" s="20">
        <f>E73*3+G73*1+I73*0</f>
        <v>7</v>
      </c>
      <c r="L73" s="21"/>
      <c r="M73" s="7"/>
    </row>
    <row r="74" spans="1:13" s="3" customFormat="1" ht="26.25">
      <c r="A74" s="15">
        <v>34</v>
      </c>
      <c r="B74" s="16" t="s">
        <v>103</v>
      </c>
      <c r="C74" s="18">
        <f>SUM(E74:J74)</f>
        <v>6</v>
      </c>
      <c r="D74" s="19"/>
      <c r="E74" s="18">
        <v>2</v>
      </c>
      <c r="F74" s="19"/>
      <c r="G74" s="18">
        <v>1</v>
      </c>
      <c r="H74" s="19"/>
      <c r="I74" s="18">
        <v>3</v>
      </c>
      <c r="J74" s="19"/>
      <c r="K74" s="20">
        <f>E74*3+G74*1+I74*0</f>
        <v>7</v>
      </c>
      <c r="L74" s="21"/>
      <c r="M74" s="7"/>
    </row>
    <row r="75" spans="1:13" s="3" customFormat="1" ht="26.25">
      <c r="A75" s="15">
        <v>37</v>
      </c>
      <c r="B75" s="16" t="s">
        <v>132</v>
      </c>
      <c r="C75" s="18">
        <f>SUM(E75:J75)</f>
        <v>2</v>
      </c>
      <c r="D75" s="19"/>
      <c r="E75" s="18">
        <v>2</v>
      </c>
      <c r="F75" s="19"/>
      <c r="G75" s="18"/>
      <c r="H75" s="19"/>
      <c r="I75" s="18"/>
      <c r="J75" s="19"/>
      <c r="K75" s="20">
        <f>E75*3+G75*1+I75*0</f>
        <v>6</v>
      </c>
      <c r="L75" s="21"/>
      <c r="M75" s="7"/>
    </row>
    <row r="76" spans="1:13" s="3" customFormat="1" ht="26.25">
      <c r="A76" s="15">
        <v>38</v>
      </c>
      <c r="B76" s="16" t="s">
        <v>123</v>
      </c>
      <c r="C76" s="18">
        <f>SUM(E76:J76)</f>
        <v>4</v>
      </c>
      <c r="D76" s="19"/>
      <c r="E76" s="18">
        <v>2</v>
      </c>
      <c r="F76" s="19"/>
      <c r="G76" s="18"/>
      <c r="H76" s="19"/>
      <c r="I76" s="18">
        <v>2</v>
      </c>
      <c r="J76" s="19"/>
      <c r="K76" s="20">
        <f>E76*3+G76*1+I76*0</f>
        <v>6</v>
      </c>
      <c r="L76" s="21"/>
      <c r="M76" s="7"/>
    </row>
    <row r="77" spans="1:13" s="3" customFormat="1" ht="26.25">
      <c r="A77" s="15">
        <v>39</v>
      </c>
      <c r="B77" s="16" t="s">
        <v>59</v>
      </c>
      <c r="C77" s="18">
        <f t="shared" si="2"/>
        <v>2</v>
      </c>
      <c r="D77" s="19"/>
      <c r="E77" s="18">
        <v>1</v>
      </c>
      <c r="F77" s="19"/>
      <c r="G77" s="18">
        <v>1</v>
      </c>
      <c r="H77" s="19"/>
      <c r="I77" s="18"/>
      <c r="J77" s="19"/>
      <c r="K77" s="20">
        <f t="shared" si="3"/>
        <v>4</v>
      </c>
      <c r="L77" s="21"/>
      <c r="M77" s="7"/>
    </row>
    <row r="78" spans="1:13" s="3" customFormat="1" ht="26.25">
      <c r="A78" s="15">
        <v>40</v>
      </c>
      <c r="B78" s="16" t="s">
        <v>24</v>
      </c>
      <c r="C78" s="18">
        <f t="shared" si="2"/>
        <v>7</v>
      </c>
      <c r="D78" s="19"/>
      <c r="E78" s="18">
        <v>1</v>
      </c>
      <c r="F78" s="19"/>
      <c r="G78" s="18">
        <v>1</v>
      </c>
      <c r="H78" s="19"/>
      <c r="I78" s="18">
        <v>5</v>
      </c>
      <c r="J78" s="19"/>
      <c r="K78" s="20">
        <f t="shared" si="3"/>
        <v>4</v>
      </c>
      <c r="L78" s="21"/>
      <c r="M78" s="7"/>
    </row>
    <row r="79" spans="1:13" s="3" customFormat="1" ht="26.25">
      <c r="A79" s="15">
        <v>41</v>
      </c>
      <c r="B79" s="16" t="s">
        <v>22</v>
      </c>
      <c r="C79" s="18">
        <f t="shared" si="2"/>
        <v>8</v>
      </c>
      <c r="D79" s="19"/>
      <c r="E79" s="18">
        <v>1</v>
      </c>
      <c r="F79" s="19"/>
      <c r="G79" s="18">
        <v>1</v>
      </c>
      <c r="H79" s="19"/>
      <c r="I79" s="18">
        <v>6</v>
      </c>
      <c r="J79" s="19"/>
      <c r="K79" s="20">
        <f t="shared" si="3"/>
        <v>4</v>
      </c>
      <c r="L79" s="21"/>
      <c r="M79" s="7"/>
    </row>
    <row r="80" spans="1:13" s="3" customFormat="1" ht="26.25">
      <c r="A80" s="15">
        <v>42</v>
      </c>
      <c r="B80" s="16" t="s">
        <v>21</v>
      </c>
      <c r="C80" s="18">
        <f t="shared" si="2"/>
        <v>10</v>
      </c>
      <c r="D80" s="19"/>
      <c r="E80" s="18">
        <v>1</v>
      </c>
      <c r="F80" s="19"/>
      <c r="G80" s="18">
        <v>1</v>
      </c>
      <c r="H80" s="19"/>
      <c r="I80" s="18">
        <v>8</v>
      </c>
      <c r="J80" s="19"/>
      <c r="K80" s="20">
        <f t="shared" si="3"/>
        <v>4</v>
      </c>
      <c r="L80" s="21"/>
      <c r="M80" s="7"/>
    </row>
    <row r="81" spans="1:13" s="3" customFormat="1" ht="26.25">
      <c r="A81" s="15">
        <v>42</v>
      </c>
      <c r="B81" s="16" t="s">
        <v>48</v>
      </c>
      <c r="C81" s="18">
        <f t="shared" si="2"/>
        <v>9</v>
      </c>
      <c r="D81" s="19"/>
      <c r="E81" s="18">
        <v>1</v>
      </c>
      <c r="F81" s="19"/>
      <c r="G81" s="18">
        <v>1</v>
      </c>
      <c r="H81" s="19"/>
      <c r="I81" s="18">
        <v>7</v>
      </c>
      <c r="J81" s="19"/>
      <c r="K81" s="20">
        <f t="shared" si="3"/>
        <v>4</v>
      </c>
      <c r="L81" s="21"/>
      <c r="M81" s="7"/>
    </row>
    <row r="82" spans="1:13" s="3" customFormat="1" ht="26.25">
      <c r="A82" s="15">
        <v>44</v>
      </c>
      <c r="B82" s="16" t="s">
        <v>126</v>
      </c>
      <c r="C82" s="18">
        <f>SUM(E82:J82)</f>
        <v>2</v>
      </c>
      <c r="D82" s="19"/>
      <c r="E82" s="18">
        <v>1</v>
      </c>
      <c r="F82" s="19"/>
      <c r="G82" s="18"/>
      <c r="H82" s="19"/>
      <c r="I82" s="18">
        <v>1</v>
      </c>
      <c r="J82" s="19"/>
      <c r="K82" s="20">
        <f>E82*3+G82*1+I82*0</f>
        <v>3</v>
      </c>
      <c r="L82" s="21"/>
      <c r="M82" s="7"/>
    </row>
    <row r="83" spans="1:13" s="3" customFormat="1" ht="26.25">
      <c r="A83" s="15">
        <v>44</v>
      </c>
      <c r="B83" s="16" t="s">
        <v>91</v>
      </c>
      <c r="C83" s="18">
        <f t="shared" si="2"/>
        <v>2</v>
      </c>
      <c r="D83" s="19"/>
      <c r="E83" s="18">
        <v>1</v>
      </c>
      <c r="F83" s="19"/>
      <c r="G83" s="18"/>
      <c r="H83" s="19"/>
      <c r="I83" s="18">
        <v>1</v>
      </c>
      <c r="J83" s="19"/>
      <c r="K83" s="20">
        <f t="shared" si="3"/>
        <v>3</v>
      </c>
      <c r="L83" s="21"/>
      <c r="M83" s="7"/>
    </row>
    <row r="84" spans="1:13" s="3" customFormat="1" ht="26.25">
      <c r="A84" s="15">
        <v>44</v>
      </c>
      <c r="B84" s="16" t="s">
        <v>92</v>
      </c>
      <c r="C84" s="18">
        <f t="shared" si="2"/>
        <v>2</v>
      </c>
      <c r="D84" s="19"/>
      <c r="E84" s="18">
        <v>1</v>
      </c>
      <c r="F84" s="19"/>
      <c r="G84" s="18"/>
      <c r="H84" s="19"/>
      <c r="I84" s="18">
        <v>1</v>
      </c>
      <c r="J84" s="19"/>
      <c r="K84" s="20">
        <f t="shared" si="3"/>
        <v>3</v>
      </c>
      <c r="L84" s="21"/>
      <c r="M84" s="7"/>
    </row>
    <row r="85" spans="1:13" s="3" customFormat="1" ht="26.25">
      <c r="A85" s="15">
        <v>44</v>
      </c>
      <c r="B85" s="16" t="s">
        <v>93</v>
      </c>
      <c r="C85" s="18">
        <f t="shared" si="2"/>
        <v>2</v>
      </c>
      <c r="D85" s="19"/>
      <c r="E85" s="18">
        <v>1</v>
      </c>
      <c r="F85" s="19"/>
      <c r="G85" s="18"/>
      <c r="H85" s="19"/>
      <c r="I85" s="18">
        <v>1</v>
      </c>
      <c r="J85" s="19"/>
      <c r="K85" s="20">
        <f t="shared" si="3"/>
        <v>3</v>
      </c>
      <c r="L85" s="21"/>
      <c r="M85" s="7"/>
    </row>
    <row r="86" spans="1:13" s="3" customFormat="1" ht="26.25">
      <c r="A86" s="15">
        <v>44</v>
      </c>
      <c r="B86" s="16" t="s">
        <v>94</v>
      </c>
      <c r="C86" s="18">
        <f t="shared" si="2"/>
        <v>2</v>
      </c>
      <c r="D86" s="19"/>
      <c r="E86" s="18">
        <v>1</v>
      </c>
      <c r="F86" s="19"/>
      <c r="G86" s="18"/>
      <c r="H86" s="19"/>
      <c r="I86" s="18">
        <v>1</v>
      </c>
      <c r="J86" s="19"/>
      <c r="K86" s="20">
        <f t="shared" si="3"/>
        <v>3</v>
      </c>
      <c r="L86" s="21"/>
      <c r="M86" s="7"/>
    </row>
    <row r="87" spans="1:13" s="3" customFormat="1" ht="26.25">
      <c r="A87" s="15">
        <v>44</v>
      </c>
      <c r="B87" s="16" t="s">
        <v>68</v>
      </c>
      <c r="C87" s="18">
        <f t="shared" si="2"/>
        <v>2</v>
      </c>
      <c r="D87" s="19"/>
      <c r="E87" s="18">
        <v>1</v>
      </c>
      <c r="F87" s="19"/>
      <c r="G87" s="18"/>
      <c r="H87" s="19"/>
      <c r="I87" s="18">
        <v>1</v>
      </c>
      <c r="J87" s="19"/>
      <c r="K87" s="20">
        <f t="shared" si="3"/>
        <v>3</v>
      </c>
      <c r="L87" s="21"/>
      <c r="M87" s="7"/>
    </row>
    <row r="88" spans="1:13" s="3" customFormat="1" ht="26.25">
      <c r="A88" s="15">
        <v>44</v>
      </c>
      <c r="B88" s="16" t="s">
        <v>69</v>
      </c>
      <c r="C88" s="18">
        <f t="shared" si="2"/>
        <v>2</v>
      </c>
      <c r="D88" s="19"/>
      <c r="E88" s="18">
        <v>1</v>
      </c>
      <c r="F88" s="19"/>
      <c r="G88" s="18"/>
      <c r="H88" s="19"/>
      <c r="I88" s="18">
        <v>1</v>
      </c>
      <c r="J88" s="19"/>
      <c r="K88" s="20">
        <f t="shared" si="3"/>
        <v>3</v>
      </c>
      <c r="L88" s="21"/>
      <c r="M88" s="7"/>
    </row>
    <row r="89" spans="1:13" s="3" customFormat="1" ht="26.25">
      <c r="A89" s="15">
        <v>44</v>
      </c>
      <c r="B89" s="16" t="s">
        <v>70</v>
      </c>
      <c r="C89" s="18">
        <f t="shared" si="2"/>
        <v>2</v>
      </c>
      <c r="D89" s="19"/>
      <c r="E89" s="18">
        <v>1</v>
      </c>
      <c r="F89" s="19"/>
      <c r="G89" s="18"/>
      <c r="H89" s="19"/>
      <c r="I89" s="18">
        <v>1</v>
      </c>
      <c r="J89" s="19"/>
      <c r="K89" s="20">
        <f t="shared" si="3"/>
        <v>3</v>
      </c>
      <c r="L89" s="21"/>
      <c r="M89" s="7"/>
    </row>
    <row r="90" spans="1:13" s="3" customFormat="1" ht="26.25">
      <c r="A90" s="15">
        <v>44</v>
      </c>
      <c r="B90" s="16" t="s">
        <v>71</v>
      </c>
      <c r="C90" s="18">
        <f t="shared" si="2"/>
        <v>2</v>
      </c>
      <c r="D90" s="19"/>
      <c r="E90" s="18">
        <v>1</v>
      </c>
      <c r="F90" s="19"/>
      <c r="G90" s="18"/>
      <c r="H90" s="19"/>
      <c r="I90" s="18">
        <v>1</v>
      </c>
      <c r="J90" s="19"/>
      <c r="K90" s="20">
        <f t="shared" si="3"/>
        <v>3</v>
      </c>
      <c r="L90" s="21"/>
      <c r="M90" s="7"/>
    </row>
    <row r="91" spans="1:13" s="3" customFormat="1" ht="26.25">
      <c r="A91" s="15">
        <v>44</v>
      </c>
      <c r="B91" s="16" t="s">
        <v>110</v>
      </c>
      <c r="C91" s="18">
        <f t="shared" si="2"/>
        <v>2</v>
      </c>
      <c r="D91" s="19"/>
      <c r="E91" s="18">
        <v>1</v>
      </c>
      <c r="F91" s="19"/>
      <c r="G91" s="18"/>
      <c r="H91" s="19"/>
      <c r="I91" s="18">
        <v>1</v>
      </c>
      <c r="J91" s="19"/>
      <c r="K91" s="20">
        <f t="shared" si="3"/>
        <v>3</v>
      </c>
      <c r="L91" s="21"/>
      <c r="M91" s="7"/>
    </row>
    <row r="92" spans="1:13" s="3" customFormat="1" ht="26.25">
      <c r="A92" s="15">
        <v>44</v>
      </c>
      <c r="B92" s="16" t="s">
        <v>127</v>
      </c>
      <c r="C92" s="18">
        <f>SUM(E92:J92)</f>
        <v>2</v>
      </c>
      <c r="D92" s="19"/>
      <c r="E92" s="18">
        <v>1</v>
      </c>
      <c r="F92" s="19"/>
      <c r="G92" s="18"/>
      <c r="H92" s="19"/>
      <c r="I92" s="18">
        <v>1</v>
      </c>
      <c r="J92" s="19"/>
      <c r="K92" s="20">
        <f>E92*3+G92*1+I92*0</f>
        <v>3</v>
      </c>
      <c r="L92" s="21"/>
      <c r="M92" s="7"/>
    </row>
    <row r="93" spans="1:13" s="3" customFormat="1" ht="26.25">
      <c r="A93" s="15">
        <v>44</v>
      </c>
      <c r="B93" s="16" t="s">
        <v>134</v>
      </c>
      <c r="C93" s="18">
        <f>SUM(E93:J93)</f>
        <v>2</v>
      </c>
      <c r="D93" s="19"/>
      <c r="E93" s="18">
        <v>1</v>
      </c>
      <c r="F93" s="19"/>
      <c r="G93" s="18"/>
      <c r="H93" s="19"/>
      <c r="I93" s="18">
        <v>1</v>
      </c>
      <c r="J93" s="19"/>
      <c r="K93" s="20">
        <f>E93*3+G93*1+I93*0</f>
        <v>3</v>
      </c>
      <c r="L93" s="21"/>
      <c r="M93" s="7"/>
    </row>
    <row r="94" spans="1:13" s="3" customFormat="1" ht="26.25">
      <c r="A94" s="15">
        <v>56</v>
      </c>
      <c r="B94" s="16" t="s">
        <v>113</v>
      </c>
      <c r="C94" s="18">
        <f t="shared" si="2"/>
        <v>3</v>
      </c>
      <c r="D94" s="19"/>
      <c r="E94" s="18">
        <v>1</v>
      </c>
      <c r="F94" s="19"/>
      <c r="G94" s="18"/>
      <c r="H94" s="19"/>
      <c r="I94" s="18">
        <v>2</v>
      </c>
      <c r="J94" s="19"/>
      <c r="K94" s="20">
        <f t="shared" si="3"/>
        <v>3</v>
      </c>
      <c r="L94" s="21"/>
      <c r="M94" s="7"/>
    </row>
    <row r="95" spans="1:13" s="3" customFormat="1" ht="26.25">
      <c r="A95" s="15">
        <v>56</v>
      </c>
      <c r="B95" s="16" t="s">
        <v>114</v>
      </c>
      <c r="C95" s="18">
        <f t="shared" si="2"/>
        <v>3</v>
      </c>
      <c r="D95" s="19"/>
      <c r="E95" s="18">
        <v>1</v>
      </c>
      <c r="F95" s="19"/>
      <c r="G95" s="18"/>
      <c r="H95" s="19"/>
      <c r="I95" s="18">
        <v>2</v>
      </c>
      <c r="J95" s="19"/>
      <c r="K95" s="20">
        <f t="shared" si="3"/>
        <v>3</v>
      </c>
      <c r="L95" s="21"/>
      <c r="M95" s="7"/>
    </row>
    <row r="96" spans="1:13" s="3" customFormat="1" ht="26.25">
      <c r="A96" s="15">
        <v>56</v>
      </c>
      <c r="B96" s="16" t="s">
        <v>100</v>
      </c>
      <c r="C96" s="18">
        <f>SUM(E96:J96)</f>
        <v>3</v>
      </c>
      <c r="D96" s="19"/>
      <c r="E96" s="18">
        <v>1</v>
      </c>
      <c r="F96" s="19"/>
      <c r="G96" s="18"/>
      <c r="H96" s="19"/>
      <c r="I96" s="18">
        <v>2</v>
      </c>
      <c r="J96" s="19"/>
      <c r="K96" s="20">
        <f>E96*3+G96*1+I96*0</f>
        <v>3</v>
      </c>
      <c r="L96" s="21"/>
      <c r="M96" s="7"/>
    </row>
    <row r="97" spans="1:13" s="3" customFormat="1" ht="26.25">
      <c r="A97" s="15">
        <v>59</v>
      </c>
      <c r="B97" s="16" t="s">
        <v>112</v>
      </c>
      <c r="C97" s="18">
        <f>SUM(E97:J97)</f>
        <v>4</v>
      </c>
      <c r="D97" s="19"/>
      <c r="E97" s="18">
        <v>1</v>
      </c>
      <c r="F97" s="19"/>
      <c r="G97" s="18"/>
      <c r="H97" s="19"/>
      <c r="I97" s="18">
        <v>3</v>
      </c>
      <c r="J97" s="19"/>
      <c r="K97" s="20">
        <f>E97*3+G97*1+I97*0</f>
        <v>3</v>
      </c>
      <c r="L97" s="21"/>
      <c r="M97" s="7"/>
    </row>
    <row r="98" spans="1:13" s="3" customFormat="1" ht="26.25">
      <c r="A98" s="15">
        <v>60</v>
      </c>
      <c r="B98" s="16" t="s">
        <v>95</v>
      </c>
      <c r="C98" s="18">
        <f t="shared" si="2"/>
        <v>8</v>
      </c>
      <c r="D98" s="19"/>
      <c r="E98" s="18">
        <v>2</v>
      </c>
      <c r="F98" s="19"/>
      <c r="G98" s="18"/>
      <c r="H98" s="19"/>
      <c r="I98" s="18">
        <v>6</v>
      </c>
      <c r="J98" s="19"/>
      <c r="K98" s="20">
        <f t="shared" si="3"/>
        <v>6</v>
      </c>
      <c r="L98" s="21"/>
      <c r="M98" s="7"/>
    </row>
    <row r="99" spans="1:13" s="3" customFormat="1" ht="26.25">
      <c r="A99" s="15">
        <v>61</v>
      </c>
      <c r="B99" s="16" t="s">
        <v>76</v>
      </c>
      <c r="C99" s="18">
        <f t="shared" si="2"/>
        <v>10</v>
      </c>
      <c r="D99" s="19"/>
      <c r="E99" s="18">
        <v>2</v>
      </c>
      <c r="F99" s="19"/>
      <c r="G99" s="18"/>
      <c r="H99" s="19"/>
      <c r="I99" s="18">
        <v>8</v>
      </c>
      <c r="J99" s="19"/>
      <c r="K99" s="20">
        <f t="shared" si="3"/>
        <v>6</v>
      </c>
      <c r="L99" s="21"/>
      <c r="M99" s="7"/>
    </row>
    <row r="100" spans="1:13" s="3" customFormat="1" ht="26.25">
      <c r="A100" s="15">
        <v>61</v>
      </c>
      <c r="B100" s="16" t="s">
        <v>77</v>
      </c>
      <c r="C100" s="18">
        <f t="shared" si="2"/>
        <v>10</v>
      </c>
      <c r="D100" s="19"/>
      <c r="E100" s="18">
        <v>2</v>
      </c>
      <c r="F100" s="19"/>
      <c r="G100" s="18"/>
      <c r="H100" s="19"/>
      <c r="I100" s="18">
        <v>8</v>
      </c>
      <c r="J100" s="19"/>
      <c r="K100" s="20">
        <f t="shared" si="3"/>
        <v>6</v>
      </c>
      <c r="L100" s="21"/>
      <c r="M100" s="7"/>
    </row>
    <row r="101" spans="1:13" s="3" customFormat="1" ht="26.25">
      <c r="A101" s="15">
        <v>61</v>
      </c>
      <c r="B101" s="16" t="s">
        <v>78</v>
      </c>
      <c r="C101" s="18">
        <f t="shared" si="2"/>
        <v>10</v>
      </c>
      <c r="D101" s="19"/>
      <c r="E101" s="18">
        <v>2</v>
      </c>
      <c r="F101" s="19"/>
      <c r="G101" s="18"/>
      <c r="H101" s="19"/>
      <c r="I101" s="18">
        <v>8</v>
      </c>
      <c r="J101" s="19"/>
      <c r="K101" s="20">
        <f t="shared" si="3"/>
        <v>6</v>
      </c>
      <c r="L101" s="21"/>
      <c r="M101" s="7"/>
    </row>
    <row r="102" spans="1:13" s="3" customFormat="1" ht="26.25">
      <c r="A102" s="15">
        <v>64</v>
      </c>
      <c r="B102" s="16" t="s">
        <v>122</v>
      </c>
      <c r="C102" s="18">
        <f>SUM(E102:J102)</f>
        <v>2</v>
      </c>
      <c r="D102" s="19"/>
      <c r="E102" s="18"/>
      <c r="F102" s="19"/>
      <c r="G102" s="18">
        <v>1</v>
      </c>
      <c r="H102" s="19"/>
      <c r="I102" s="18">
        <v>1</v>
      </c>
      <c r="J102" s="19"/>
      <c r="K102" s="20">
        <f>E102*3+G102*1+I102*0</f>
        <v>1</v>
      </c>
      <c r="L102" s="21"/>
      <c r="M102" s="7"/>
    </row>
    <row r="103" spans="1:13" s="3" customFormat="1" ht="26.25">
      <c r="A103" s="15">
        <v>65</v>
      </c>
      <c r="B103" s="16" t="s">
        <v>97</v>
      </c>
      <c r="C103" s="18">
        <f t="shared" si="2"/>
        <v>1</v>
      </c>
      <c r="D103" s="19"/>
      <c r="E103" s="18"/>
      <c r="F103" s="19"/>
      <c r="G103" s="18"/>
      <c r="H103" s="19"/>
      <c r="I103" s="18">
        <v>1</v>
      </c>
      <c r="J103" s="19"/>
      <c r="K103" s="20">
        <f t="shared" si="3"/>
        <v>0</v>
      </c>
      <c r="L103" s="21"/>
      <c r="M103" s="7"/>
    </row>
    <row r="104" spans="1:13" s="3" customFormat="1" ht="26.25">
      <c r="A104" s="15">
        <v>66</v>
      </c>
      <c r="B104" s="16" t="s">
        <v>117</v>
      </c>
      <c r="C104" s="18">
        <f>SUM(E104:J104)</f>
        <v>2</v>
      </c>
      <c r="D104" s="19"/>
      <c r="E104" s="18"/>
      <c r="F104" s="19"/>
      <c r="G104" s="18"/>
      <c r="H104" s="19"/>
      <c r="I104" s="18">
        <v>2</v>
      </c>
      <c r="J104" s="19"/>
      <c r="K104" s="20">
        <f>E104*3+G104*1+I104*0</f>
        <v>0</v>
      </c>
      <c r="L104" s="21"/>
      <c r="M104" s="7"/>
    </row>
    <row r="105" spans="1:13" s="3" customFormat="1" ht="26.25">
      <c r="A105" s="15">
        <v>66</v>
      </c>
      <c r="B105" s="16" t="s">
        <v>79</v>
      </c>
      <c r="C105" s="18">
        <f>SUM(E105:J105)</f>
        <v>2</v>
      </c>
      <c r="D105" s="19"/>
      <c r="E105" s="18"/>
      <c r="F105" s="19"/>
      <c r="G105" s="18"/>
      <c r="H105" s="19"/>
      <c r="I105" s="18">
        <v>2</v>
      </c>
      <c r="J105" s="19"/>
      <c r="K105" s="20">
        <f>E105*3+G105*1+I105*0</f>
        <v>0</v>
      </c>
      <c r="L105" s="21"/>
      <c r="M105" s="7"/>
    </row>
    <row r="106" spans="1:13" s="3" customFormat="1" ht="26.25">
      <c r="A106" s="15">
        <v>66</v>
      </c>
      <c r="B106" s="16" t="s">
        <v>102</v>
      </c>
      <c r="C106" s="18">
        <f>SUM(E106:J106)</f>
        <v>2</v>
      </c>
      <c r="D106" s="19"/>
      <c r="E106" s="18"/>
      <c r="F106" s="19"/>
      <c r="G106" s="18"/>
      <c r="H106" s="19"/>
      <c r="I106" s="18">
        <v>2</v>
      </c>
      <c r="J106" s="19"/>
      <c r="K106" s="20">
        <f>E106*3+G106*1+I106*0</f>
        <v>0</v>
      </c>
      <c r="L106" s="21"/>
      <c r="M106" s="7"/>
    </row>
    <row r="107" spans="1:13" s="3" customFormat="1" ht="26.25">
      <c r="A107" s="15">
        <v>69</v>
      </c>
      <c r="B107" s="16" t="s">
        <v>115</v>
      </c>
      <c r="C107" s="18">
        <f t="shared" si="2"/>
        <v>3</v>
      </c>
      <c r="D107" s="19"/>
      <c r="E107" s="18"/>
      <c r="F107" s="19"/>
      <c r="G107" s="18"/>
      <c r="H107" s="19"/>
      <c r="I107" s="18">
        <v>3</v>
      </c>
      <c r="J107" s="19"/>
      <c r="K107" s="20">
        <f t="shared" si="3"/>
        <v>0</v>
      </c>
      <c r="L107" s="21"/>
      <c r="M107" s="7"/>
    </row>
    <row r="108" spans="1:13" s="3" customFormat="1" ht="26.25">
      <c r="A108" s="15">
        <v>69</v>
      </c>
      <c r="B108" s="16" t="s">
        <v>116</v>
      </c>
      <c r="C108" s="18">
        <f t="shared" si="2"/>
        <v>3</v>
      </c>
      <c r="D108" s="19"/>
      <c r="E108" s="18"/>
      <c r="F108" s="19"/>
      <c r="G108" s="18"/>
      <c r="H108" s="19"/>
      <c r="I108" s="18">
        <v>3</v>
      </c>
      <c r="J108" s="19"/>
      <c r="K108" s="20">
        <f t="shared" si="3"/>
        <v>0</v>
      </c>
      <c r="L108" s="21"/>
      <c r="M108" s="7"/>
    </row>
    <row r="109" spans="1:13" s="3" customFormat="1" ht="26.25">
      <c r="A109" s="15">
        <v>71</v>
      </c>
      <c r="B109" s="16" t="s">
        <v>124</v>
      </c>
      <c r="C109" s="18">
        <f>SUM(E109:J109)</f>
        <v>4</v>
      </c>
      <c r="D109" s="19"/>
      <c r="E109" s="18"/>
      <c r="F109" s="19"/>
      <c r="G109" s="18"/>
      <c r="H109" s="19"/>
      <c r="I109" s="18">
        <v>4</v>
      </c>
      <c r="J109" s="19"/>
      <c r="K109" s="20">
        <f>E109*3+G109*1+I109*0</f>
        <v>0</v>
      </c>
      <c r="L109" s="21"/>
      <c r="M109" s="7"/>
    </row>
    <row r="110" spans="1:13" s="3" customFormat="1" ht="26.25">
      <c r="A110" s="15">
        <v>71</v>
      </c>
      <c r="B110" s="16" t="s">
        <v>111</v>
      </c>
      <c r="C110" s="18">
        <f>SUM(E110:J110)</f>
        <v>4</v>
      </c>
      <c r="D110" s="19"/>
      <c r="E110" s="18"/>
      <c r="F110" s="19"/>
      <c r="G110" s="18"/>
      <c r="H110" s="19"/>
      <c r="I110" s="18">
        <v>4</v>
      </c>
      <c r="J110" s="19"/>
      <c r="K110" s="20">
        <f>E110*3+G110*1+I110*0</f>
        <v>0</v>
      </c>
      <c r="L110" s="21"/>
      <c r="M110" s="7"/>
    </row>
    <row r="111" spans="1:13" s="3" customFormat="1" ht="26.25">
      <c r="A111" s="15">
        <v>71</v>
      </c>
      <c r="B111" s="16" t="s">
        <v>23</v>
      </c>
      <c r="C111" s="18">
        <f t="shared" si="2"/>
        <v>4</v>
      </c>
      <c r="D111" s="19"/>
      <c r="E111" s="18"/>
      <c r="F111" s="19"/>
      <c r="G111" s="18"/>
      <c r="H111" s="19"/>
      <c r="I111" s="18">
        <v>4</v>
      </c>
      <c r="J111" s="19"/>
      <c r="K111" s="20">
        <f t="shared" si="3"/>
        <v>0</v>
      </c>
      <c r="L111" s="21"/>
      <c r="M111" s="7"/>
    </row>
  </sheetData>
  <sheetProtection/>
  <mergeCells count="440">
    <mergeCell ref="C111:D111"/>
    <mergeCell ref="E111:F111"/>
    <mergeCell ref="G111:H111"/>
    <mergeCell ref="I111:J111"/>
    <mergeCell ref="K111:L111"/>
    <mergeCell ref="C93:D93"/>
    <mergeCell ref="E93:F93"/>
    <mergeCell ref="G93:H93"/>
    <mergeCell ref="I93:J93"/>
    <mergeCell ref="K93:L93"/>
    <mergeCell ref="C106:D106"/>
    <mergeCell ref="E106:F106"/>
    <mergeCell ref="G106:H106"/>
    <mergeCell ref="I106:J106"/>
    <mergeCell ref="K106:L106"/>
    <mergeCell ref="C110:D110"/>
    <mergeCell ref="E110:F110"/>
    <mergeCell ref="G110:H110"/>
    <mergeCell ref="I110:J110"/>
    <mergeCell ref="K110:L110"/>
    <mergeCell ref="C109:D109"/>
    <mergeCell ref="E109:F109"/>
    <mergeCell ref="G109:H109"/>
    <mergeCell ref="I109:J109"/>
    <mergeCell ref="K109:L109"/>
    <mergeCell ref="C105:D105"/>
    <mergeCell ref="E105:F105"/>
    <mergeCell ref="G105:H105"/>
    <mergeCell ref="I105:J105"/>
    <mergeCell ref="K105:L105"/>
    <mergeCell ref="C108:D108"/>
    <mergeCell ref="E108:F108"/>
    <mergeCell ref="G108:H108"/>
    <mergeCell ref="I108:J108"/>
    <mergeCell ref="K108:L108"/>
    <mergeCell ref="C104:D104"/>
    <mergeCell ref="E104:F104"/>
    <mergeCell ref="G104:H104"/>
    <mergeCell ref="I104:J104"/>
    <mergeCell ref="K104:L104"/>
    <mergeCell ref="C103:D103"/>
    <mergeCell ref="E103:F103"/>
    <mergeCell ref="G103:H103"/>
    <mergeCell ref="I103:J103"/>
    <mergeCell ref="K103:L103"/>
    <mergeCell ref="C107:D107"/>
    <mergeCell ref="E107:F107"/>
    <mergeCell ref="G107:H107"/>
    <mergeCell ref="I107:J107"/>
    <mergeCell ref="K107:L107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99:D99"/>
    <mergeCell ref="E99:F99"/>
    <mergeCell ref="G99:H99"/>
    <mergeCell ref="I99:J99"/>
    <mergeCell ref="K99:L99"/>
    <mergeCell ref="C100:D100"/>
    <mergeCell ref="E100:F100"/>
    <mergeCell ref="G100:H100"/>
    <mergeCell ref="I100:J100"/>
    <mergeCell ref="K100:L100"/>
    <mergeCell ref="C96:D96"/>
    <mergeCell ref="E96:F96"/>
    <mergeCell ref="G96:H96"/>
    <mergeCell ref="I96:J96"/>
    <mergeCell ref="K96:L96"/>
    <mergeCell ref="C98:D98"/>
    <mergeCell ref="E98:F98"/>
    <mergeCell ref="G98:H98"/>
    <mergeCell ref="I98:J98"/>
    <mergeCell ref="K98:L98"/>
    <mergeCell ref="C76:D76"/>
    <mergeCell ref="E76:F76"/>
    <mergeCell ref="G76:H76"/>
    <mergeCell ref="I76:J76"/>
    <mergeCell ref="K76:L76"/>
    <mergeCell ref="C92:D92"/>
    <mergeCell ref="E92:F92"/>
    <mergeCell ref="G92:H92"/>
    <mergeCell ref="I92:J92"/>
    <mergeCell ref="K92:L92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1:D91"/>
    <mergeCell ref="E91:F91"/>
    <mergeCell ref="G91:H91"/>
    <mergeCell ref="I91:J91"/>
    <mergeCell ref="K91:L91"/>
    <mergeCell ref="C97:D97"/>
    <mergeCell ref="E97:F97"/>
    <mergeCell ref="G97:H97"/>
    <mergeCell ref="I97:J97"/>
    <mergeCell ref="K97:L97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74:D74"/>
    <mergeCell ref="E74:F74"/>
    <mergeCell ref="G74:H74"/>
    <mergeCell ref="I74:J74"/>
    <mergeCell ref="K74:L74"/>
    <mergeCell ref="C78:D78"/>
    <mergeCell ref="E78:F78"/>
    <mergeCell ref="G78:H78"/>
    <mergeCell ref="I78:J78"/>
    <mergeCell ref="K78:L78"/>
    <mergeCell ref="C77:D77"/>
    <mergeCell ref="E77:F77"/>
    <mergeCell ref="G77:H77"/>
    <mergeCell ref="I77:J77"/>
    <mergeCell ref="K77:L77"/>
    <mergeCell ref="C73:D73"/>
    <mergeCell ref="E73:F73"/>
    <mergeCell ref="G73:H73"/>
    <mergeCell ref="I73:J73"/>
    <mergeCell ref="K73:L73"/>
    <mergeCell ref="C68:D68"/>
    <mergeCell ref="E68:F68"/>
    <mergeCell ref="G68:H68"/>
    <mergeCell ref="I68:J68"/>
    <mergeCell ref="K68:L68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67:D67"/>
    <mergeCell ref="E67:F67"/>
    <mergeCell ref="G67:H67"/>
    <mergeCell ref="I67:J67"/>
    <mergeCell ref="K67:L67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64:D64"/>
    <mergeCell ref="E64:F64"/>
    <mergeCell ref="G64:H64"/>
    <mergeCell ref="I64:J64"/>
    <mergeCell ref="K64:L64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55:D55"/>
    <mergeCell ref="E55:F55"/>
    <mergeCell ref="G55:H55"/>
    <mergeCell ref="I55:J55"/>
    <mergeCell ref="K55:L55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C57:D57"/>
    <mergeCell ref="E57:F57"/>
    <mergeCell ref="G57:H57"/>
    <mergeCell ref="I57:J57"/>
    <mergeCell ref="K57:L57"/>
    <mergeCell ref="C51:D51"/>
    <mergeCell ref="E51:F51"/>
    <mergeCell ref="G51:H51"/>
    <mergeCell ref="I51:J51"/>
    <mergeCell ref="K51:L51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50:D50"/>
    <mergeCell ref="E50:F50"/>
    <mergeCell ref="G50:H50"/>
    <mergeCell ref="I50:J50"/>
    <mergeCell ref="K50:L50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2:D42"/>
    <mergeCell ref="E42:F42"/>
    <mergeCell ref="G42:H42"/>
    <mergeCell ref="I42:J42"/>
    <mergeCell ref="K42:L42"/>
    <mergeCell ref="C32:D32"/>
    <mergeCell ref="E32:F32"/>
    <mergeCell ref="G32:H32"/>
    <mergeCell ref="I32:J32"/>
    <mergeCell ref="K32:L32"/>
    <mergeCell ref="C39:D39"/>
    <mergeCell ref="E39:F39"/>
    <mergeCell ref="G39:H39"/>
    <mergeCell ref="I39:J39"/>
    <mergeCell ref="K39:L39"/>
    <mergeCell ref="C31:D31"/>
    <mergeCell ref="E31:F31"/>
    <mergeCell ref="G31:H31"/>
    <mergeCell ref="I31:J31"/>
    <mergeCell ref="K31:L31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8:D28"/>
    <mergeCell ref="E28:F28"/>
    <mergeCell ref="G28:H28"/>
    <mergeCell ref="I28:J28"/>
    <mergeCell ref="K28:L28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A1:L1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54</v>
      </c>
      <c r="C4" s="11"/>
      <c r="D4" s="12"/>
      <c r="E4" s="12"/>
      <c r="F4" s="12">
        <v>1</v>
      </c>
      <c r="G4" s="12">
        <v>2</v>
      </c>
      <c r="H4" s="12">
        <v>2</v>
      </c>
      <c r="I4" s="12">
        <v>1</v>
      </c>
      <c r="J4" s="12">
        <v>1</v>
      </c>
      <c r="K4" s="12" t="s">
        <v>37</v>
      </c>
      <c r="L4" s="13">
        <f>SUM(D4:K4)</f>
        <v>7</v>
      </c>
    </row>
    <row r="5" spans="1:12" s="6" customFormat="1" ht="26.25">
      <c r="A5" s="4"/>
      <c r="B5" s="11" t="s">
        <v>8</v>
      </c>
      <c r="C5" s="11" t="s">
        <v>2</v>
      </c>
      <c r="D5" s="12">
        <v>0</v>
      </c>
      <c r="E5" s="12">
        <v>0</v>
      </c>
      <c r="F5" s="12"/>
      <c r="G5" s="12"/>
      <c r="H5" s="12"/>
      <c r="I5" s="12"/>
      <c r="J5" s="12"/>
      <c r="K5" s="12" t="s">
        <v>37</v>
      </c>
      <c r="L5" s="13">
        <f>SUM(D5:K5)</f>
        <v>0</v>
      </c>
    </row>
    <row r="6" ht="15"/>
    <row r="7" spans="1:12" s="6" customFormat="1" ht="26.25">
      <c r="A7" s="4" t="s">
        <v>16</v>
      </c>
      <c r="B7" s="11" t="s">
        <v>8</v>
      </c>
      <c r="C7" s="11"/>
      <c r="D7" s="12">
        <v>1</v>
      </c>
      <c r="E7" s="12"/>
      <c r="F7" s="12">
        <v>2</v>
      </c>
      <c r="G7" s="12">
        <v>2</v>
      </c>
      <c r="H7" s="12">
        <v>2</v>
      </c>
      <c r="I7" s="12">
        <v>3</v>
      </c>
      <c r="J7" s="12"/>
      <c r="K7" s="12" t="s">
        <v>37</v>
      </c>
      <c r="L7" s="13">
        <f>SUM(D7:K7)</f>
        <v>10</v>
      </c>
    </row>
    <row r="8" spans="1:12" s="6" customFormat="1" ht="26.25">
      <c r="A8" s="4"/>
      <c r="B8" s="11" t="s">
        <v>30</v>
      </c>
      <c r="C8" s="11" t="s">
        <v>2</v>
      </c>
      <c r="D8" s="12"/>
      <c r="E8" s="12">
        <v>2</v>
      </c>
      <c r="F8" s="12"/>
      <c r="G8" s="12"/>
      <c r="H8" s="12"/>
      <c r="I8" s="12"/>
      <c r="J8" s="12">
        <v>2</v>
      </c>
      <c r="K8" s="12" t="s">
        <v>37</v>
      </c>
      <c r="L8" s="13">
        <f>SUM(D8:K8)</f>
        <v>4</v>
      </c>
    </row>
    <row r="9" ht="15"/>
    <row r="10" spans="1:12" s="6" customFormat="1" ht="26.25">
      <c r="A10" s="4"/>
      <c r="B10" s="11" t="s">
        <v>130</v>
      </c>
      <c r="C10" s="11"/>
      <c r="D10" s="12"/>
      <c r="E10" s="12">
        <v>1</v>
      </c>
      <c r="F10" s="12"/>
      <c r="G10" s="12">
        <v>1</v>
      </c>
      <c r="H10" s="12">
        <v>1</v>
      </c>
      <c r="I10" s="12"/>
      <c r="J10" s="12"/>
      <c r="K10" s="12" t="s">
        <v>37</v>
      </c>
      <c r="L10" s="13">
        <f>SUM(D10:K10)</f>
        <v>3</v>
      </c>
    </row>
    <row r="11" spans="1:12" s="6" customFormat="1" ht="26.25">
      <c r="A11" s="4"/>
      <c r="B11" s="11" t="s">
        <v>54</v>
      </c>
      <c r="C11" s="11" t="s">
        <v>2</v>
      </c>
      <c r="D11" s="12">
        <v>3</v>
      </c>
      <c r="E11" s="12"/>
      <c r="F11" s="12">
        <v>2</v>
      </c>
      <c r="G11" s="12"/>
      <c r="H11" s="12"/>
      <c r="I11" s="12">
        <v>2</v>
      </c>
      <c r="J11" s="12">
        <v>1</v>
      </c>
      <c r="K11" s="12" t="s">
        <v>37</v>
      </c>
      <c r="L11" s="13">
        <f>SUM(D11:K11)</f>
        <v>8</v>
      </c>
    </row>
    <row r="12" ht="15"/>
    <row r="13" spans="1:12" s="6" customFormat="1" ht="26.25">
      <c r="A13" s="4" t="s">
        <v>82</v>
      </c>
      <c r="B13" s="11" t="s">
        <v>86</v>
      </c>
      <c r="C13" s="11"/>
      <c r="D13" s="12"/>
      <c r="E13" s="12">
        <v>1</v>
      </c>
      <c r="F13" s="12"/>
      <c r="G13" s="12">
        <v>2</v>
      </c>
      <c r="H13" s="12">
        <v>1</v>
      </c>
      <c r="I13" s="12"/>
      <c r="J13" s="12"/>
      <c r="K13" s="12"/>
      <c r="L13" s="13">
        <f>SUM(D13:K13)</f>
        <v>4</v>
      </c>
    </row>
    <row r="14" spans="1:12" s="6" customFormat="1" ht="26.25">
      <c r="A14" s="4"/>
      <c r="B14" s="11" t="s">
        <v>105</v>
      </c>
      <c r="C14" s="11" t="s">
        <v>2</v>
      </c>
      <c r="D14" s="12">
        <v>1</v>
      </c>
      <c r="E14" s="12"/>
      <c r="F14" s="12">
        <v>1</v>
      </c>
      <c r="G14" s="12"/>
      <c r="H14" s="12"/>
      <c r="I14" s="12">
        <v>2</v>
      </c>
      <c r="J14" s="12">
        <v>1</v>
      </c>
      <c r="K14" s="12">
        <v>1</v>
      </c>
      <c r="L14" s="13">
        <f>SUM(D14:K14)</f>
        <v>6</v>
      </c>
    </row>
    <row r="15" ht="15"/>
    <row r="16" spans="1:12" s="6" customFormat="1" ht="26.25">
      <c r="A16" s="4"/>
      <c r="B16" s="11" t="s">
        <v>42</v>
      </c>
      <c r="C16" s="11"/>
      <c r="D16" s="12">
        <v>1</v>
      </c>
      <c r="E16" s="12"/>
      <c r="F16" s="12">
        <v>3</v>
      </c>
      <c r="G16" s="12"/>
      <c r="H16" s="12"/>
      <c r="I16" s="12">
        <v>2</v>
      </c>
      <c r="J16" s="12">
        <v>1</v>
      </c>
      <c r="K16" s="12"/>
      <c r="L16" s="13">
        <f>SUM(D16:K16)</f>
        <v>7</v>
      </c>
    </row>
    <row r="17" spans="1:12" s="6" customFormat="1" ht="26.25">
      <c r="A17" s="4"/>
      <c r="B17" s="11" t="s">
        <v>130</v>
      </c>
      <c r="C17" s="11" t="s">
        <v>2</v>
      </c>
      <c r="D17" s="12"/>
      <c r="E17" s="12">
        <v>1</v>
      </c>
      <c r="F17" s="12"/>
      <c r="G17" s="12">
        <v>4</v>
      </c>
      <c r="H17" s="12">
        <v>1</v>
      </c>
      <c r="I17" s="12"/>
      <c r="J17" s="12"/>
      <c r="K17" s="12">
        <v>1</v>
      </c>
      <c r="L17" s="13">
        <f>SUM(D17:K17)</f>
        <v>7</v>
      </c>
    </row>
    <row r="18" ht="15"/>
    <row r="19" spans="1:12" s="6" customFormat="1" ht="26.25">
      <c r="A19" s="4" t="s">
        <v>129</v>
      </c>
      <c r="B19" s="11" t="s">
        <v>105</v>
      </c>
      <c r="C19" s="11"/>
      <c r="D19" s="12">
        <v>1</v>
      </c>
      <c r="E19" s="12"/>
      <c r="F19" s="12"/>
      <c r="G19" s="12"/>
      <c r="H19" s="12">
        <v>2</v>
      </c>
      <c r="I19" s="12">
        <v>1</v>
      </c>
      <c r="J19" s="12">
        <v>1</v>
      </c>
      <c r="K19" s="12"/>
      <c r="L19" s="13">
        <f>SUM(D19:K19)</f>
        <v>5</v>
      </c>
    </row>
    <row r="20" spans="1:12" s="6" customFormat="1" ht="26.25">
      <c r="A20" s="4"/>
      <c r="B20" s="11" t="s">
        <v>42</v>
      </c>
      <c r="C20" s="11" t="s">
        <v>2</v>
      </c>
      <c r="D20" s="12"/>
      <c r="E20" s="12">
        <v>0</v>
      </c>
      <c r="F20" s="12">
        <v>1</v>
      </c>
      <c r="G20" s="12">
        <v>2</v>
      </c>
      <c r="H20" s="12"/>
      <c r="I20" s="12"/>
      <c r="J20" s="12"/>
      <c r="K20" s="12">
        <v>2</v>
      </c>
      <c r="L20" s="13">
        <f>SUM(D20:K20)</f>
        <v>5</v>
      </c>
    </row>
    <row r="21" ht="15"/>
    <row r="22" spans="1:12" s="6" customFormat="1" ht="26.25">
      <c r="A22" s="4"/>
      <c r="B22" s="11" t="s">
        <v>30</v>
      </c>
      <c r="C22" s="11"/>
      <c r="D22" s="12"/>
      <c r="E22" s="12">
        <v>1</v>
      </c>
      <c r="F22" s="12"/>
      <c r="G22" s="12">
        <v>1</v>
      </c>
      <c r="H22" s="12">
        <v>1</v>
      </c>
      <c r="I22" s="12">
        <v>2</v>
      </c>
      <c r="J22" s="12">
        <v>1</v>
      </c>
      <c r="K22" s="12"/>
      <c r="L22" s="13">
        <f>SUM(D22:K22)</f>
        <v>6</v>
      </c>
    </row>
    <row r="23" spans="1:12" s="6" customFormat="1" ht="26.25">
      <c r="A23" s="4"/>
      <c r="B23" s="11" t="s">
        <v>86</v>
      </c>
      <c r="C23" s="11" t="s">
        <v>2</v>
      </c>
      <c r="D23" s="12">
        <v>1</v>
      </c>
      <c r="E23" s="12"/>
      <c r="F23" s="12">
        <v>4</v>
      </c>
      <c r="G23" s="12"/>
      <c r="H23" s="12"/>
      <c r="I23" s="12"/>
      <c r="J23" s="12"/>
      <c r="K23" s="12">
        <v>2</v>
      </c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4</v>
      </c>
      <c r="D26" s="10"/>
      <c r="E26" s="23" t="s">
        <v>5</v>
      </c>
      <c r="F26" s="23"/>
      <c r="G26" s="24" t="s">
        <v>6</v>
      </c>
      <c r="H26" s="24"/>
      <c r="I26" s="23" t="s">
        <v>7</v>
      </c>
      <c r="J26" s="23"/>
      <c r="K26" s="23" t="s">
        <v>3</v>
      </c>
      <c r="L26" s="23"/>
    </row>
    <row r="27" spans="1:13" s="3" customFormat="1" ht="26.25">
      <c r="A27" s="15">
        <v>1</v>
      </c>
      <c r="B27" s="11" t="s">
        <v>54</v>
      </c>
      <c r="C27" s="18">
        <f aca="true" t="shared" si="0" ref="C27:C40">SUM(E27:J27)</f>
        <v>14</v>
      </c>
      <c r="D27" s="19"/>
      <c r="E27" s="18">
        <v>9</v>
      </c>
      <c r="F27" s="19"/>
      <c r="G27" s="18">
        <v>1</v>
      </c>
      <c r="H27" s="19"/>
      <c r="I27" s="18">
        <v>4</v>
      </c>
      <c r="J27" s="19"/>
      <c r="K27" s="20">
        <f aca="true" t="shared" si="1" ref="K27:K40">E27*3+G27*1+I27*0</f>
        <v>28</v>
      </c>
      <c r="L27" s="21"/>
      <c r="M27" s="7"/>
    </row>
    <row r="28" spans="1:13" s="3" customFormat="1" ht="26.25">
      <c r="A28" s="15">
        <v>1</v>
      </c>
      <c r="B28" s="11" t="s">
        <v>17</v>
      </c>
      <c r="C28" s="18">
        <f>SUM(E28:J28)</f>
        <v>12</v>
      </c>
      <c r="D28" s="19"/>
      <c r="E28" s="18">
        <v>7</v>
      </c>
      <c r="F28" s="19"/>
      <c r="G28" s="18">
        <v>1</v>
      </c>
      <c r="H28" s="19"/>
      <c r="I28" s="18">
        <v>4</v>
      </c>
      <c r="J28" s="19"/>
      <c r="K28" s="20">
        <f>E28*3+G28*1+I28*0</f>
        <v>22</v>
      </c>
      <c r="L28" s="21"/>
      <c r="M28" s="7"/>
    </row>
    <row r="29" spans="1:13" s="3" customFormat="1" ht="26.25">
      <c r="A29" s="15">
        <v>3</v>
      </c>
      <c r="B29" s="11" t="s">
        <v>42</v>
      </c>
      <c r="C29" s="18">
        <f>SUM(E29:J29)</f>
        <v>10</v>
      </c>
      <c r="D29" s="19"/>
      <c r="E29" s="18">
        <v>7</v>
      </c>
      <c r="F29" s="19"/>
      <c r="G29" s="18">
        <v>2</v>
      </c>
      <c r="H29" s="19"/>
      <c r="I29" s="18">
        <v>1</v>
      </c>
      <c r="J29" s="19"/>
      <c r="K29" s="20">
        <f>E29*3+G29*1+I29*0</f>
        <v>23</v>
      </c>
      <c r="L29" s="21"/>
      <c r="M29" s="7"/>
    </row>
    <row r="30" spans="1:13" s="3" customFormat="1" ht="26.25">
      <c r="A30" s="15">
        <v>4</v>
      </c>
      <c r="B30" s="11" t="s">
        <v>35</v>
      </c>
      <c r="C30" s="18">
        <f>SUM(E30:J30)</f>
        <v>12</v>
      </c>
      <c r="D30" s="19"/>
      <c r="E30" s="18">
        <v>7</v>
      </c>
      <c r="F30" s="19"/>
      <c r="G30" s="18"/>
      <c r="H30" s="19"/>
      <c r="I30" s="18">
        <v>5</v>
      </c>
      <c r="J30" s="19"/>
      <c r="K30" s="20">
        <f>E30*3+G30*1+I30*0</f>
        <v>21</v>
      </c>
      <c r="L30" s="21"/>
      <c r="M30" s="7"/>
    </row>
    <row r="31" spans="1:13" s="3" customFormat="1" ht="26.25">
      <c r="A31" s="15">
        <v>5</v>
      </c>
      <c r="B31" s="11" t="s">
        <v>8</v>
      </c>
      <c r="C31" s="18">
        <f t="shared" si="0"/>
        <v>14</v>
      </c>
      <c r="D31" s="19"/>
      <c r="E31" s="18">
        <v>6</v>
      </c>
      <c r="F31" s="19"/>
      <c r="G31" s="18">
        <v>2</v>
      </c>
      <c r="H31" s="19"/>
      <c r="I31" s="18">
        <v>6</v>
      </c>
      <c r="J31" s="19"/>
      <c r="K31" s="20">
        <f t="shared" si="1"/>
        <v>20</v>
      </c>
      <c r="L31" s="21"/>
      <c r="M31" s="7"/>
    </row>
    <row r="32" spans="1:13" s="3" customFormat="1" ht="26.25">
      <c r="A32" s="15">
        <v>6</v>
      </c>
      <c r="B32" s="11" t="s">
        <v>13</v>
      </c>
      <c r="C32" s="18">
        <f t="shared" si="0"/>
        <v>12</v>
      </c>
      <c r="D32" s="19"/>
      <c r="E32" s="18">
        <v>4</v>
      </c>
      <c r="F32" s="19"/>
      <c r="G32" s="18">
        <v>2</v>
      </c>
      <c r="H32" s="19"/>
      <c r="I32" s="18">
        <v>6</v>
      </c>
      <c r="J32" s="19"/>
      <c r="K32" s="20">
        <f t="shared" si="1"/>
        <v>14</v>
      </c>
      <c r="L32" s="21"/>
      <c r="M32" s="7"/>
    </row>
    <row r="33" spans="1:13" s="3" customFormat="1" ht="26.25">
      <c r="A33" s="15">
        <v>7</v>
      </c>
      <c r="B33" s="11" t="s">
        <v>12</v>
      </c>
      <c r="C33" s="18">
        <f t="shared" si="0"/>
        <v>10</v>
      </c>
      <c r="D33" s="19"/>
      <c r="E33" s="18">
        <v>2</v>
      </c>
      <c r="F33" s="19"/>
      <c r="G33" s="18">
        <v>2</v>
      </c>
      <c r="H33" s="19"/>
      <c r="I33" s="18">
        <v>6</v>
      </c>
      <c r="J33" s="19"/>
      <c r="K33" s="20">
        <f t="shared" si="1"/>
        <v>8</v>
      </c>
      <c r="L33" s="21"/>
      <c r="M33" s="7"/>
    </row>
    <row r="34" spans="1:13" s="3" customFormat="1" ht="26.25">
      <c r="A34" s="15">
        <v>8</v>
      </c>
      <c r="B34" s="11" t="s">
        <v>85</v>
      </c>
      <c r="C34" s="18">
        <f t="shared" si="0"/>
        <v>2</v>
      </c>
      <c r="D34" s="19"/>
      <c r="E34" s="18">
        <v>1</v>
      </c>
      <c r="F34" s="19"/>
      <c r="G34" s="18">
        <v>1</v>
      </c>
      <c r="H34" s="19"/>
      <c r="I34" s="18"/>
      <c r="J34" s="19"/>
      <c r="K34" s="20">
        <f t="shared" si="1"/>
        <v>4</v>
      </c>
      <c r="L34" s="21"/>
      <c r="M34" s="7"/>
    </row>
    <row r="35" spans="1:13" s="3" customFormat="1" ht="26.25">
      <c r="A35" s="15">
        <v>9</v>
      </c>
      <c r="B35" s="11" t="s">
        <v>30</v>
      </c>
      <c r="C35" s="18">
        <f t="shared" si="0"/>
        <v>10</v>
      </c>
      <c r="D35" s="19"/>
      <c r="E35" s="18">
        <v>1</v>
      </c>
      <c r="F35" s="19"/>
      <c r="G35" s="18">
        <v>1</v>
      </c>
      <c r="H35" s="19"/>
      <c r="I35" s="18">
        <v>8</v>
      </c>
      <c r="J35" s="19"/>
      <c r="K35" s="20">
        <f t="shared" si="1"/>
        <v>4</v>
      </c>
      <c r="L35" s="21"/>
      <c r="M35" s="7"/>
    </row>
    <row r="36" spans="1:13" s="3" customFormat="1" ht="26.25">
      <c r="A36" s="15">
        <v>10</v>
      </c>
      <c r="B36" s="11" t="s">
        <v>67</v>
      </c>
      <c r="C36" s="18">
        <f t="shared" si="0"/>
        <v>2</v>
      </c>
      <c r="D36" s="19"/>
      <c r="E36" s="18">
        <v>1</v>
      </c>
      <c r="F36" s="19"/>
      <c r="G36" s="18"/>
      <c r="H36" s="19"/>
      <c r="I36" s="18">
        <v>1</v>
      </c>
      <c r="J36" s="19"/>
      <c r="K36" s="20">
        <f t="shared" si="1"/>
        <v>3</v>
      </c>
      <c r="L36" s="21"/>
      <c r="M36" s="7"/>
    </row>
    <row r="37" spans="1:13" s="3" customFormat="1" ht="26.25">
      <c r="A37" s="15">
        <v>10</v>
      </c>
      <c r="B37" s="11" t="s">
        <v>130</v>
      </c>
      <c r="C37" s="18">
        <f>SUM(E37:J37)</f>
        <v>2</v>
      </c>
      <c r="D37" s="19"/>
      <c r="E37" s="18"/>
      <c r="F37" s="19"/>
      <c r="G37" s="18">
        <v>1</v>
      </c>
      <c r="H37" s="19"/>
      <c r="I37" s="18">
        <v>1</v>
      </c>
      <c r="J37" s="19"/>
      <c r="K37" s="20">
        <f>E37*3+G37*1+I37*0</f>
        <v>1</v>
      </c>
      <c r="L37" s="21"/>
      <c r="M37" s="7"/>
    </row>
    <row r="38" spans="1:13" s="3" customFormat="1" ht="26.25">
      <c r="A38" s="15">
        <v>10</v>
      </c>
      <c r="B38" s="11" t="s">
        <v>105</v>
      </c>
      <c r="C38" s="18">
        <f t="shared" si="0"/>
        <v>4</v>
      </c>
      <c r="D38" s="19"/>
      <c r="E38" s="18">
        <v>2</v>
      </c>
      <c r="F38" s="19"/>
      <c r="G38" s="18">
        <v>1</v>
      </c>
      <c r="H38" s="19"/>
      <c r="I38" s="18">
        <v>1</v>
      </c>
      <c r="J38" s="19"/>
      <c r="K38" s="20">
        <f t="shared" si="1"/>
        <v>7</v>
      </c>
      <c r="L38" s="21"/>
      <c r="M38" s="7"/>
    </row>
    <row r="39" spans="1:13" s="3" customFormat="1" ht="26.25">
      <c r="A39" s="15">
        <v>12</v>
      </c>
      <c r="B39" s="11" t="s">
        <v>106</v>
      </c>
      <c r="C39" s="18">
        <f>SUM(E39:J39)</f>
        <v>4</v>
      </c>
      <c r="D39" s="19"/>
      <c r="E39" s="18">
        <v>1</v>
      </c>
      <c r="F39" s="19"/>
      <c r="G39" s="18"/>
      <c r="H39" s="19"/>
      <c r="I39" s="18">
        <v>3</v>
      </c>
      <c r="J39" s="19"/>
      <c r="K39" s="20">
        <f>E39*3+G39*1+I39*0</f>
        <v>3</v>
      </c>
      <c r="L39" s="21"/>
      <c r="M39" s="7"/>
    </row>
    <row r="40" spans="1:13" s="3" customFormat="1" ht="26.25">
      <c r="A40" s="15">
        <v>13</v>
      </c>
      <c r="B40" s="11" t="s">
        <v>90</v>
      </c>
      <c r="C40" s="18">
        <f t="shared" si="0"/>
        <v>10</v>
      </c>
      <c r="D40" s="19"/>
      <c r="E40" s="18">
        <v>2</v>
      </c>
      <c r="F40" s="19"/>
      <c r="G40" s="18"/>
      <c r="H40" s="19"/>
      <c r="I40" s="18">
        <v>8</v>
      </c>
      <c r="J40" s="19"/>
      <c r="K40" s="20">
        <f t="shared" si="1"/>
        <v>6</v>
      </c>
      <c r="L40" s="21"/>
      <c r="M40" s="7"/>
    </row>
    <row r="41" spans="1:14" s="3" customFormat="1" ht="26.25">
      <c r="A41" s="1"/>
      <c r="B41" s="1"/>
      <c r="C41" s="1"/>
      <c r="D41" s="8"/>
      <c r="E41" s="8"/>
      <c r="F41" s="9"/>
      <c r="G41" s="9"/>
      <c r="H41" s="9"/>
      <c r="I41" s="9"/>
      <c r="J41" s="9"/>
      <c r="K41" s="9"/>
      <c r="L41" s="9"/>
      <c r="M41" s="6"/>
      <c r="N41" s="1"/>
    </row>
    <row r="42" spans="1:13" s="3" customFormat="1" ht="26.25">
      <c r="A42" s="15">
        <v>1</v>
      </c>
      <c r="B42" s="16" t="s">
        <v>49</v>
      </c>
      <c r="C42" s="18">
        <f aca="true" t="shared" si="2" ref="C42:C113">SUM(E42:J42)</f>
        <v>13</v>
      </c>
      <c r="D42" s="19"/>
      <c r="E42" s="18">
        <v>9</v>
      </c>
      <c r="F42" s="19"/>
      <c r="G42" s="18">
        <v>1</v>
      </c>
      <c r="H42" s="19"/>
      <c r="I42" s="18">
        <v>3</v>
      </c>
      <c r="J42" s="19"/>
      <c r="K42" s="20">
        <f aca="true" t="shared" si="3" ref="K42:K113">E42*3+G42*1+I42*0</f>
        <v>28</v>
      </c>
      <c r="L42" s="21"/>
      <c r="M42" s="7"/>
    </row>
    <row r="43" spans="1:13" s="3" customFormat="1" ht="26.25">
      <c r="A43" s="15">
        <v>1</v>
      </c>
      <c r="B43" s="16" t="s">
        <v>20</v>
      </c>
      <c r="C43" s="18">
        <f>SUM(E43:J43)</f>
        <v>11</v>
      </c>
      <c r="D43" s="19"/>
      <c r="E43" s="18">
        <v>7</v>
      </c>
      <c r="F43" s="19"/>
      <c r="G43" s="18">
        <v>1</v>
      </c>
      <c r="H43" s="19"/>
      <c r="I43" s="18">
        <v>3</v>
      </c>
      <c r="J43" s="19"/>
      <c r="K43" s="20">
        <f>E43*3+G43*1+I43*0</f>
        <v>22</v>
      </c>
      <c r="L43" s="21"/>
      <c r="M43" s="7"/>
    </row>
    <row r="44" spans="1:13" s="3" customFormat="1" ht="26.25">
      <c r="A44" s="15">
        <v>3</v>
      </c>
      <c r="B44" s="16" t="s">
        <v>46</v>
      </c>
      <c r="C44" s="18">
        <f t="shared" si="2"/>
        <v>10</v>
      </c>
      <c r="D44" s="19"/>
      <c r="E44" s="18">
        <v>7</v>
      </c>
      <c r="F44" s="19"/>
      <c r="G44" s="18">
        <v>2</v>
      </c>
      <c r="H44" s="19"/>
      <c r="I44" s="18">
        <v>1</v>
      </c>
      <c r="J44" s="19"/>
      <c r="K44" s="20">
        <f t="shared" si="3"/>
        <v>23</v>
      </c>
      <c r="L44" s="21"/>
      <c r="M44" s="7"/>
    </row>
    <row r="45" spans="1:13" s="3" customFormat="1" ht="26.25">
      <c r="A45" s="15">
        <v>3</v>
      </c>
      <c r="B45" s="16" t="s">
        <v>44</v>
      </c>
      <c r="C45" s="18">
        <f t="shared" si="2"/>
        <v>10</v>
      </c>
      <c r="D45" s="19"/>
      <c r="E45" s="18">
        <v>7</v>
      </c>
      <c r="F45" s="19"/>
      <c r="G45" s="18">
        <v>2</v>
      </c>
      <c r="H45" s="19"/>
      <c r="I45" s="18">
        <v>1</v>
      </c>
      <c r="J45" s="19"/>
      <c r="K45" s="20">
        <f t="shared" si="3"/>
        <v>23</v>
      </c>
      <c r="L45" s="21"/>
      <c r="M45" s="7"/>
    </row>
    <row r="46" spans="1:13" s="3" customFormat="1" ht="26.25">
      <c r="A46" s="15">
        <v>3</v>
      </c>
      <c r="B46" s="16" t="s">
        <v>47</v>
      </c>
      <c r="C46" s="18">
        <f t="shared" si="2"/>
        <v>10</v>
      </c>
      <c r="D46" s="19"/>
      <c r="E46" s="18">
        <v>7</v>
      </c>
      <c r="F46" s="19"/>
      <c r="G46" s="18">
        <v>2</v>
      </c>
      <c r="H46" s="19"/>
      <c r="I46" s="18">
        <v>1</v>
      </c>
      <c r="J46" s="19"/>
      <c r="K46" s="20">
        <f t="shared" si="3"/>
        <v>23</v>
      </c>
      <c r="L46" s="21"/>
      <c r="M46" s="7"/>
    </row>
    <row r="47" spans="1:13" s="3" customFormat="1" ht="26.25">
      <c r="A47" s="15">
        <v>6</v>
      </c>
      <c r="B47" s="16" t="s">
        <v>36</v>
      </c>
      <c r="C47" s="18">
        <f t="shared" si="2"/>
        <v>12</v>
      </c>
      <c r="D47" s="19"/>
      <c r="E47" s="18">
        <v>7</v>
      </c>
      <c r="F47" s="19"/>
      <c r="G47" s="18"/>
      <c r="H47" s="19"/>
      <c r="I47" s="18">
        <v>5</v>
      </c>
      <c r="J47" s="19"/>
      <c r="K47" s="20">
        <f t="shared" si="3"/>
        <v>21</v>
      </c>
      <c r="L47" s="21"/>
      <c r="M47" s="7"/>
    </row>
    <row r="48" spans="1:13" s="3" customFormat="1" ht="26.25">
      <c r="A48" s="15">
        <v>7</v>
      </c>
      <c r="B48" s="16" t="s">
        <v>18</v>
      </c>
      <c r="C48" s="18">
        <f>SUM(E48:J48)</f>
        <v>10</v>
      </c>
      <c r="D48" s="19"/>
      <c r="E48" s="18">
        <v>6</v>
      </c>
      <c r="F48" s="19"/>
      <c r="G48" s="18">
        <v>1</v>
      </c>
      <c r="H48" s="19"/>
      <c r="I48" s="18">
        <v>3</v>
      </c>
      <c r="J48" s="19"/>
      <c r="K48" s="20">
        <f>E48*3+G48*1+I48*0</f>
        <v>19</v>
      </c>
      <c r="L48" s="21"/>
      <c r="M48" s="7"/>
    </row>
    <row r="49" spans="1:13" s="3" customFormat="1" ht="26.25">
      <c r="A49" s="15">
        <v>8</v>
      </c>
      <c r="B49" s="16" t="s">
        <v>19</v>
      </c>
      <c r="C49" s="18">
        <f>SUM(E49:J49)</f>
        <v>11</v>
      </c>
      <c r="D49" s="19"/>
      <c r="E49" s="18">
        <v>6</v>
      </c>
      <c r="F49" s="19"/>
      <c r="G49" s="18">
        <v>1</v>
      </c>
      <c r="H49" s="19"/>
      <c r="I49" s="18">
        <v>4</v>
      </c>
      <c r="J49" s="19"/>
      <c r="K49" s="20">
        <f>E49*3+G49*1+I49*0</f>
        <v>19</v>
      </c>
      <c r="L49" s="21"/>
      <c r="M49" s="7"/>
    </row>
    <row r="50" spans="1:13" s="3" customFormat="1" ht="26.25">
      <c r="A50" s="15">
        <v>9</v>
      </c>
      <c r="B50" s="16" t="s">
        <v>39</v>
      </c>
      <c r="C50" s="18">
        <f t="shared" si="2"/>
        <v>8</v>
      </c>
      <c r="D50" s="19"/>
      <c r="E50" s="18">
        <v>6</v>
      </c>
      <c r="F50" s="19"/>
      <c r="G50" s="18"/>
      <c r="H50" s="19"/>
      <c r="I50" s="18">
        <v>2</v>
      </c>
      <c r="J50" s="19"/>
      <c r="K50" s="20">
        <f t="shared" si="3"/>
        <v>18</v>
      </c>
      <c r="L50" s="21"/>
      <c r="M50" s="7"/>
    </row>
    <row r="51" spans="1:13" s="3" customFormat="1" ht="26.25">
      <c r="A51" s="15">
        <v>10</v>
      </c>
      <c r="B51" s="16" t="s">
        <v>32</v>
      </c>
      <c r="C51" s="18">
        <f t="shared" si="2"/>
        <v>12</v>
      </c>
      <c r="D51" s="19"/>
      <c r="E51" s="18">
        <v>5</v>
      </c>
      <c r="F51" s="19"/>
      <c r="G51" s="18">
        <v>3</v>
      </c>
      <c r="H51" s="19"/>
      <c r="I51" s="18">
        <v>4</v>
      </c>
      <c r="J51" s="19"/>
      <c r="K51" s="20">
        <f t="shared" si="3"/>
        <v>18</v>
      </c>
      <c r="L51" s="21"/>
      <c r="M51" s="7"/>
    </row>
    <row r="52" spans="1:13" s="3" customFormat="1" ht="26.25">
      <c r="A52" s="15">
        <v>11</v>
      </c>
      <c r="B52" s="16" t="s">
        <v>56</v>
      </c>
      <c r="C52" s="18">
        <f t="shared" si="2"/>
        <v>10</v>
      </c>
      <c r="D52" s="19"/>
      <c r="E52" s="18">
        <v>7</v>
      </c>
      <c r="F52" s="19"/>
      <c r="G52" s="18">
        <v>1</v>
      </c>
      <c r="H52" s="19"/>
      <c r="I52" s="18">
        <v>2</v>
      </c>
      <c r="J52" s="19"/>
      <c r="K52" s="20">
        <f t="shared" si="3"/>
        <v>22</v>
      </c>
      <c r="L52" s="21"/>
      <c r="M52" s="7"/>
    </row>
    <row r="53" spans="1:13" s="3" customFormat="1" ht="26.25">
      <c r="A53" s="15">
        <v>12</v>
      </c>
      <c r="B53" s="16" t="s">
        <v>58</v>
      </c>
      <c r="C53" s="18">
        <f t="shared" si="2"/>
        <v>12</v>
      </c>
      <c r="D53" s="19"/>
      <c r="E53" s="18">
        <v>7</v>
      </c>
      <c r="F53" s="19"/>
      <c r="G53" s="18">
        <v>1</v>
      </c>
      <c r="H53" s="19"/>
      <c r="I53" s="18">
        <v>4</v>
      </c>
      <c r="J53" s="19"/>
      <c r="K53" s="20">
        <f t="shared" si="3"/>
        <v>22</v>
      </c>
      <c r="L53" s="21"/>
      <c r="M53" s="7"/>
    </row>
    <row r="54" spans="1:13" s="3" customFormat="1" ht="26.25">
      <c r="A54" s="15">
        <v>13</v>
      </c>
      <c r="B54" s="16" t="s">
        <v>55</v>
      </c>
      <c r="C54" s="18">
        <f t="shared" si="2"/>
        <v>6</v>
      </c>
      <c r="D54" s="19"/>
      <c r="E54" s="18">
        <v>5</v>
      </c>
      <c r="F54" s="19"/>
      <c r="G54" s="18"/>
      <c r="H54" s="19"/>
      <c r="I54" s="18">
        <v>1</v>
      </c>
      <c r="J54" s="19"/>
      <c r="K54" s="20">
        <f t="shared" si="3"/>
        <v>15</v>
      </c>
      <c r="L54" s="21"/>
      <c r="M54" s="7"/>
    </row>
    <row r="55" spans="1:13" s="3" customFormat="1" ht="26.25">
      <c r="A55" s="15">
        <v>13</v>
      </c>
      <c r="B55" s="16" t="s">
        <v>45</v>
      </c>
      <c r="C55" s="18">
        <f t="shared" si="2"/>
        <v>8</v>
      </c>
      <c r="D55" s="19"/>
      <c r="E55" s="18">
        <v>5</v>
      </c>
      <c r="F55" s="19"/>
      <c r="G55" s="18">
        <v>2</v>
      </c>
      <c r="H55" s="19"/>
      <c r="I55" s="18">
        <v>1</v>
      </c>
      <c r="J55" s="19"/>
      <c r="K55" s="20">
        <f t="shared" si="3"/>
        <v>17</v>
      </c>
      <c r="L55" s="21"/>
      <c r="M55" s="7"/>
    </row>
    <row r="56" spans="1:13" s="3" customFormat="1" ht="26.25">
      <c r="A56" s="15">
        <v>15</v>
      </c>
      <c r="B56" s="16" t="s">
        <v>14</v>
      </c>
      <c r="C56" s="18">
        <f t="shared" si="2"/>
        <v>9</v>
      </c>
      <c r="D56" s="19"/>
      <c r="E56" s="18">
        <v>6</v>
      </c>
      <c r="F56" s="19"/>
      <c r="G56" s="18">
        <v>1</v>
      </c>
      <c r="H56" s="19"/>
      <c r="I56" s="18">
        <v>2</v>
      </c>
      <c r="J56" s="19"/>
      <c r="K56" s="20">
        <f t="shared" si="3"/>
        <v>19</v>
      </c>
      <c r="L56" s="21"/>
      <c r="M56" s="7"/>
    </row>
    <row r="57" spans="1:13" s="3" customFormat="1" ht="26.25">
      <c r="A57" s="15">
        <v>16</v>
      </c>
      <c r="B57" s="16" t="s">
        <v>38</v>
      </c>
      <c r="C57" s="18">
        <f t="shared" si="2"/>
        <v>10</v>
      </c>
      <c r="D57" s="19"/>
      <c r="E57" s="18">
        <v>5</v>
      </c>
      <c r="F57" s="19"/>
      <c r="G57" s="18"/>
      <c r="H57" s="19"/>
      <c r="I57" s="18">
        <v>5</v>
      </c>
      <c r="J57" s="19"/>
      <c r="K57" s="20">
        <f t="shared" si="3"/>
        <v>15</v>
      </c>
      <c r="L57" s="21"/>
      <c r="M57" s="7"/>
    </row>
    <row r="58" spans="1:13" s="3" customFormat="1" ht="26.25">
      <c r="A58" s="15">
        <v>17</v>
      </c>
      <c r="B58" s="16" t="s">
        <v>9</v>
      </c>
      <c r="C58" s="18">
        <f t="shared" si="2"/>
        <v>12</v>
      </c>
      <c r="D58" s="19"/>
      <c r="E58" s="18">
        <v>4</v>
      </c>
      <c r="F58" s="19"/>
      <c r="G58" s="18">
        <v>2</v>
      </c>
      <c r="H58" s="19"/>
      <c r="I58" s="18">
        <v>6</v>
      </c>
      <c r="J58" s="19"/>
      <c r="K58" s="20">
        <f t="shared" si="3"/>
        <v>14</v>
      </c>
      <c r="L58" s="21"/>
      <c r="M58" s="7"/>
    </row>
    <row r="59" spans="1:13" s="3" customFormat="1" ht="26.25">
      <c r="A59" s="15">
        <v>17</v>
      </c>
      <c r="B59" s="16" t="s">
        <v>11</v>
      </c>
      <c r="C59" s="18">
        <f t="shared" si="2"/>
        <v>12</v>
      </c>
      <c r="D59" s="19"/>
      <c r="E59" s="18">
        <v>4</v>
      </c>
      <c r="F59" s="19"/>
      <c r="G59" s="18">
        <v>2</v>
      </c>
      <c r="H59" s="19"/>
      <c r="I59" s="18">
        <v>6</v>
      </c>
      <c r="J59" s="19"/>
      <c r="K59" s="20">
        <f t="shared" si="3"/>
        <v>14</v>
      </c>
      <c r="L59" s="21"/>
      <c r="M59" s="7"/>
    </row>
    <row r="60" spans="1:13" s="3" customFormat="1" ht="26.25">
      <c r="A60" s="15">
        <v>19</v>
      </c>
      <c r="B60" s="16" t="s">
        <v>28</v>
      </c>
      <c r="C60" s="18">
        <f t="shared" si="2"/>
        <v>10</v>
      </c>
      <c r="D60" s="19"/>
      <c r="E60" s="18">
        <v>4</v>
      </c>
      <c r="F60" s="19"/>
      <c r="G60" s="18">
        <v>2</v>
      </c>
      <c r="H60" s="19"/>
      <c r="I60" s="18">
        <v>4</v>
      </c>
      <c r="J60" s="19"/>
      <c r="K60" s="20">
        <f t="shared" si="3"/>
        <v>14</v>
      </c>
      <c r="L60" s="21"/>
      <c r="M60" s="7"/>
    </row>
    <row r="61" spans="1:13" s="3" customFormat="1" ht="26.25">
      <c r="A61" s="15">
        <v>20</v>
      </c>
      <c r="B61" s="16" t="s">
        <v>66</v>
      </c>
      <c r="C61" s="18">
        <f>SUM(E61:J61)</f>
        <v>9</v>
      </c>
      <c r="D61" s="19"/>
      <c r="E61" s="18">
        <v>4</v>
      </c>
      <c r="F61" s="19"/>
      <c r="G61" s="18">
        <v>1</v>
      </c>
      <c r="H61" s="19"/>
      <c r="I61" s="18">
        <v>4</v>
      </c>
      <c r="J61" s="19"/>
      <c r="K61" s="20">
        <f>E61*3+G61*1+I61*0</f>
        <v>13</v>
      </c>
      <c r="L61" s="21"/>
      <c r="M61" s="7"/>
    </row>
    <row r="62" spans="1:13" s="3" customFormat="1" ht="26.25">
      <c r="A62" s="15">
        <v>21</v>
      </c>
      <c r="B62" s="16" t="s">
        <v>63</v>
      </c>
      <c r="C62" s="18">
        <f t="shared" si="2"/>
        <v>7</v>
      </c>
      <c r="D62" s="19"/>
      <c r="E62" s="18">
        <v>4</v>
      </c>
      <c r="F62" s="19"/>
      <c r="G62" s="18">
        <v>1</v>
      </c>
      <c r="H62" s="19"/>
      <c r="I62" s="18">
        <v>2</v>
      </c>
      <c r="J62" s="19"/>
      <c r="K62" s="20">
        <f t="shared" si="3"/>
        <v>13</v>
      </c>
      <c r="L62" s="21"/>
      <c r="M62" s="7"/>
    </row>
    <row r="63" spans="1:13" s="3" customFormat="1" ht="26.25">
      <c r="A63" s="15">
        <v>22</v>
      </c>
      <c r="B63" s="16" t="s">
        <v>31</v>
      </c>
      <c r="C63" s="18">
        <f t="shared" si="2"/>
        <v>8</v>
      </c>
      <c r="D63" s="19"/>
      <c r="E63" s="18">
        <v>4</v>
      </c>
      <c r="F63" s="19"/>
      <c r="G63" s="18"/>
      <c r="H63" s="19"/>
      <c r="I63" s="18">
        <v>4</v>
      </c>
      <c r="J63" s="19"/>
      <c r="K63" s="20">
        <f t="shared" si="3"/>
        <v>12</v>
      </c>
      <c r="L63" s="21"/>
      <c r="M63" s="7"/>
    </row>
    <row r="64" spans="1:13" s="3" customFormat="1" ht="26.25">
      <c r="A64" s="15">
        <v>22</v>
      </c>
      <c r="B64" s="16" t="s">
        <v>41</v>
      </c>
      <c r="C64" s="18">
        <f t="shared" si="2"/>
        <v>8</v>
      </c>
      <c r="D64" s="19"/>
      <c r="E64" s="18">
        <v>4</v>
      </c>
      <c r="F64" s="19"/>
      <c r="G64" s="18"/>
      <c r="H64" s="19"/>
      <c r="I64" s="18">
        <v>4</v>
      </c>
      <c r="J64" s="19"/>
      <c r="K64" s="20">
        <f t="shared" si="3"/>
        <v>12</v>
      </c>
      <c r="L64" s="21"/>
      <c r="M64" s="7"/>
    </row>
    <row r="65" spans="1:13" s="3" customFormat="1" ht="26.25">
      <c r="A65" s="15">
        <v>24</v>
      </c>
      <c r="B65" s="16" t="s">
        <v>33</v>
      </c>
      <c r="C65" s="18">
        <f>SUM(E65:J65)</f>
        <v>11</v>
      </c>
      <c r="D65" s="19"/>
      <c r="E65" s="18">
        <v>4</v>
      </c>
      <c r="F65" s="19"/>
      <c r="G65" s="18">
        <v>2</v>
      </c>
      <c r="H65" s="19"/>
      <c r="I65" s="18">
        <v>5</v>
      </c>
      <c r="J65" s="19"/>
      <c r="K65" s="20">
        <f>E65*3+G65*1+I65*0</f>
        <v>14</v>
      </c>
      <c r="L65" s="21"/>
      <c r="M65" s="7"/>
    </row>
    <row r="66" spans="1:13" s="3" customFormat="1" ht="26.25">
      <c r="A66" s="15">
        <v>25</v>
      </c>
      <c r="B66" s="16" t="s">
        <v>10</v>
      </c>
      <c r="C66" s="18">
        <f t="shared" si="2"/>
        <v>10</v>
      </c>
      <c r="D66" s="19"/>
      <c r="E66" s="18">
        <v>3</v>
      </c>
      <c r="F66" s="19"/>
      <c r="G66" s="18">
        <v>2</v>
      </c>
      <c r="H66" s="19"/>
      <c r="I66" s="18">
        <v>5</v>
      </c>
      <c r="J66" s="19"/>
      <c r="K66" s="20">
        <f t="shared" si="3"/>
        <v>11</v>
      </c>
      <c r="L66" s="21"/>
      <c r="M66" s="7"/>
    </row>
    <row r="67" spans="1:13" s="3" customFormat="1" ht="26.25">
      <c r="A67" s="15">
        <v>26</v>
      </c>
      <c r="B67" s="16" t="s">
        <v>99</v>
      </c>
      <c r="C67" s="18">
        <f>SUM(E67:J67)</f>
        <v>4</v>
      </c>
      <c r="D67" s="19"/>
      <c r="E67" s="18">
        <v>3</v>
      </c>
      <c r="F67" s="19"/>
      <c r="G67" s="18"/>
      <c r="H67" s="19"/>
      <c r="I67" s="18">
        <v>1</v>
      </c>
      <c r="J67" s="19"/>
      <c r="K67" s="20">
        <f>E67*3+G67*1+I67*0</f>
        <v>9</v>
      </c>
      <c r="L67" s="21"/>
      <c r="M67" s="7"/>
    </row>
    <row r="68" spans="1:13" s="3" customFormat="1" ht="26.25">
      <c r="A68" s="15">
        <v>27</v>
      </c>
      <c r="B68" s="16" t="s">
        <v>26</v>
      </c>
      <c r="C68" s="18">
        <f>SUM(E68:J68)</f>
        <v>7</v>
      </c>
      <c r="D68" s="19"/>
      <c r="E68" s="18">
        <v>2</v>
      </c>
      <c r="F68" s="19"/>
      <c r="G68" s="18">
        <v>2</v>
      </c>
      <c r="H68" s="19"/>
      <c r="I68" s="18">
        <v>3</v>
      </c>
      <c r="J68" s="19"/>
      <c r="K68" s="20">
        <f>E68*3+G68*1+I68*0</f>
        <v>8</v>
      </c>
      <c r="L68" s="21"/>
      <c r="M68" s="7"/>
    </row>
    <row r="69" spans="1:13" s="3" customFormat="1" ht="26.25">
      <c r="A69" s="15">
        <v>28</v>
      </c>
      <c r="B69" s="16" t="s">
        <v>27</v>
      </c>
      <c r="C69" s="18">
        <f>SUM(E69:J69)</f>
        <v>10</v>
      </c>
      <c r="D69" s="19"/>
      <c r="E69" s="18">
        <v>3</v>
      </c>
      <c r="F69" s="19"/>
      <c r="G69" s="18">
        <v>2</v>
      </c>
      <c r="H69" s="19"/>
      <c r="I69" s="18">
        <v>5</v>
      </c>
      <c r="J69" s="19"/>
      <c r="K69" s="20">
        <f>E69*3+G69*1+I69*0</f>
        <v>11</v>
      </c>
      <c r="L69" s="21"/>
      <c r="M69" s="7"/>
    </row>
    <row r="70" spans="1:13" s="3" customFormat="1" ht="26.25">
      <c r="A70" s="15">
        <v>29</v>
      </c>
      <c r="B70" s="16" t="s">
        <v>25</v>
      </c>
      <c r="C70" s="18">
        <f>SUM(E70:J70)</f>
        <v>10</v>
      </c>
      <c r="D70" s="19"/>
      <c r="E70" s="18">
        <v>2</v>
      </c>
      <c r="F70" s="19"/>
      <c r="G70" s="18">
        <v>2</v>
      </c>
      <c r="H70" s="19"/>
      <c r="I70" s="18">
        <v>6</v>
      </c>
      <c r="J70" s="19"/>
      <c r="K70" s="20">
        <f>E70*3+G70*1+I70*0</f>
        <v>8</v>
      </c>
      <c r="L70" s="21"/>
      <c r="M70" s="7"/>
    </row>
    <row r="71" spans="1:13" s="3" customFormat="1" ht="26.25">
      <c r="A71" s="15">
        <v>30</v>
      </c>
      <c r="B71" s="16" t="s">
        <v>51</v>
      </c>
      <c r="C71" s="18">
        <f t="shared" si="2"/>
        <v>6</v>
      </c>
      <c r="D71" s="19"/>
      <c r="E71" s="18">
        <v>2</v>
      </c>
      <c r="F71" s="19"/>
      <c r="G71" s="18">
        <v>1</v>
      </c>
      <c r="H71" s="19"/>
      <c r="I71" s="18">
        <v>3</v>
      </c>
      <c r="J71" s="19"/>
      <c r="K71" s="20">
        <f t="shared" si="3"/>
        <v>7</v>
      </c>
      <c r="L71" s="21"/>
      <c r="M71" s="7"/>
    </row>
    <row r="72" spans="1:13" s="3" customFormat="1" ht="26.25">
      <c r="A72" s="15">
        <v>31</v>
      </c>
      <c r="B72" s="16" t="s">
        <v>34</v>
      </c>
      <c r="C72" s="18">
        <f>SUM(E72:J72)</f>
        <v>9</v>
      </c>
      <c r="D72" s="19"/>
      <c r="E72" s="18">
        <v>2</v>
      </c>
      <c r="F72" s="19"/>
      <c r="G72" s="18">
        <v>1</v>
      </c>
      <c r="H72" s="19"/>
      <c r="I72" s="18">
        <v>6</v>
      </c>
      <c r="J72" s="19"/>
      <c r="K72" s="20">
        <f>E72*3+G72*1+I72*0</f>
        <v>7</v>
      </c>
      <c r="L72" s="21"/>
      <c r="M72" s="7"/>
    </row>
    <row r="73" spans="1:13" s="3" customFormat="1" ht="26.25">
      <c r="A73" s="15">
        <v>32</v>
      </c>
      <c r="B73" s="16" t="s">
        <v>118</v>
      </c>
      <c r="C73" s="18">
        <f>SUM(E73:J73)</f>
        <v>2</v>
      </c>
      <c r="D73" s="19"/>
      <c r="E73" s="18">
        <v>2</v>
      </c>
      <c r="F73" s="19"/>
      <c r="G73" s="18"/>
      <c r="H73" s="19"/>
      <c r="I73" s="18"/>
      <c r="J73" s="19"/>
      <c r="K73" s="20">
        <f>E73*3+G73*1+I73*0</f>
        <v>6</v>
      </c>
      <c r="L73" s="21"/>
      <c r="M73" s="7"/>
    </row>
    <row r="74" spans="1:13" s="3" customFormat="1" ht="26.25">
      <c r="A74" s="15">
        <v>32</v>
      </c>
      <c r="B74" s="16" t="s">
        <v>132</v>
      </c>
      <c r="C74" s="18">
        <f>SUM(E74:J74)</f>
        <v>2</v>
      </c>
      <c r="D74" s="19"/>
      <c r="E74" s="18">
        <v>2</v>
      </c>
      <c r="F74" s="19"/>
      <c r="G74" s="18"/>
      <c r="H74" s="19"/>
      <c r="I74" s="18"/>
      <c r="J74" s="19"/>
      <c r="K74" s="20">
        <f>E74*3+G74*1+I74*0</f>
        <v>6</v>
      </c>
      <c r="L74" s="21"/>
      <c r="M74" s="7"/>
    </row>
    <row r="75" spans="1:13" s="3" customFormat="1" ht="26.25">
      <c r="A75" s="15">
        <v>33</v>
      </c>
      <c r="B75" s="16" t="s">
        <v>59</v>
      </c>
      <c r="C75" s="18">
        <f t="shared" si="2"/>
        <v>2</v>
      </c>
      <c r="D75" s="19"/>
      <c r="E75" s="18">
        <v>1</v>
      </c>
      <c r="F75" s="19"/>
      <c r="G75" s="18">
        <v>1</v>
      </c>
      <c r="H75" s="19"/>
      <c r="I75" s="18"/>
      <c r="J75" s="19"/>
      <c r="K75" s="20">
        <f t="shared" si="3"/>
        <v>4</v>
      </c>
      <c r="L75" s="21"/>
      <c r="M75" s="7"/>
    </row>
    <row r="76" spans="1:13" s="3" customFormat="1" ht="26.25">
      <c r="A76" s="15">
        <v>34</v>
      </c>
      <c r="B76" s="16" t="s">
        <v>96</v>
      </c>
      <c r="C76" s="18">
        <f t="shared" si="2"/>
        <v>4</v>
      </c>
      <c r="D76" s="19"/>
      <c r="E76" s="18">
        <v>1</v>
      </c>
      <c r="F76" s="19"/>
      <c r="G76" s="18">
        <v>1</v>
      </c>
      <c r="H76" s="19"/>
      <c r="I76" s="18">
        <v>2</v>
      </c>
      <c r="J76" s="19"/>
      <c r="K76" s="20">
        <f t="shared" si="3"/>
        <v>4</v>
      </c>
      <c r="L76" s="21"/>
      <c r="M76" s="7"/>
    </row>
    <row r="77" spans="1:13" s="3" customFormat="1" ht="26.25">
      <c r="A77" s="15">
        <v>34</v>
      </c>
      <c r="B77" s="16" t="s">
        <v>103</v>
      </c>
      <c r="C77" s="18">
        <f t="shared" si="2"/>
        <v>6</v>
      </c>
      <c r="D77" s="19"/>
      <c r="E77" s="18">
        <v>2</v>
      </c>
      <c r="F77" s="19"/>
      <c r="G77" s="18">
        <v>1</v>
      </c>
      <c r="H77" s="19"/>
      <c r="I77" s="18">
        <v>3</v>
      </c>
      <c r="J77" s="19"/>
      <c r="K77" s="20">
        <f t="shared" si="3"/>
        <v>7</v>
      </c>
      <c r="L77" s="21"/>
      <c r="M77" s="7"/>
    </row>
    <row r="78" spans="1:13" s="3" customFormat="1" ht="26.25">
      <c r="A78" s="15">
        <v>36</v>
      </c>
      <c r="B78" s="16" t="s">
        <v>24</v>
      </c>
      <c r="C78" s="18">
        <f t="shared" si="2"/>
        <v>7</v>
      </c>
      <c r="D78" s="19"/>
      <c r="E78" s="18">
        <v>1</v>
      </c>
      <c r="F78" s="19"/>
      <c r="G78" s="18">
        <v>1</v>
      </c>
      <c r="H78" s="19"/>
      <c r="I78" s="18">
        <v>5</v>
      </c>
      <c r="J78" s="19"/>
      <c r="K78" s="20">
        <f t="shared" si="3"/>
        <v>4</v>
      </c>
      <c r="L78" s="21"/>
      <c r="M78" s="7"/>
    </row>
    <row r="79" spans="1:13" s="3" customFormat="1" ht="26.25">
      <c r="A79" s="15">
        <v>37</v>
      </c>
      <c r="B79" s="16" t="s">
        <v>22</v>
      </c>
      <c r="C79" s="18">
        <f t="shared" si="2"/>
        <v>8</v>
      </c>
      <c r="D79" s="19"/>
      <c r="E79" s="18">
        <v>1</v>
      </c>
      <c r="F79" s="19"/>
      <c r="G79" s="18">
        <v>1</v>
      </c>
      <c r="H79" s="19"/>
      <c r="I79" s="18">
        <v>6</v>
      </c>
      <c r="J79" s="19"/>
      <c r="K79" s="20">
        <f t="shared" si="3"/>
        <v>4</v>
      </c>
      <c r="L79" s="21"/>
      <c r="M79" s="7"/>
    </row>
    <row r="80" spans="1:13" s="3" customFormat="1" ht="26.25">
      <c r="A80" s="15">
        <v>37</v>
      </c>
      <c r="B80" s="16" t="s">
        <v>21</v>
      </c>
      <c r="C80" s="18">
        <f t="shared" si="2"/>
        <v>10</v>
      </c>
      <c r="D80" s="19"/>
      <c r="E80" s="18">
        <v>1</v>
      </c>
      <c r="F80" s="19"/>
      <c r="G80" s="18">
        <v>1</v>
      </c>
      <c r="H80" s="19"/>
      <c r="I80" s="18">
        <v>8</v>
      </c>
      <c r="J80" s="19"/>
      <c r="K80" s="20">
        <f t="shared" si="3"/>
        <v>4</v>
      </c>
      <c r="L80" s="21"/>
      <c r="M80" s="7"/>
    </row>
    <row r="81" spans="1:13" s="3" customFormat="1" ht="26.25">
      <c r="A81" s="15">
        <v>37</v>
      </c>
      <c r="B81" s="16" t="s">
        <v>48</v>
      </c>
      <c r="C81" s="18">
        <f t="shared" si="2"/>
        <v>9</v>
      </c>
      <c r="D81" s="19"/>
      <c r="E81" s="18">
        <v>1</v>
      </c>
      <c r="F81" s="19"/>
      <c r="G81" s="18">
        <v>1</v>
      </c>
      <c r="H81" s="19"/>
      <c r="I81" s="18">
        <v>7</v>
      </c>
      <c r="J81" s="19"/>
      <c r="K81" s="20">
        <f t="shared" si="3"/>
        <v>4</v>
      </c>
      <c r="L81" s="21"/>
      <c r="M81" s="7"/>
    </row>
    <row r="82" spans="1:13" s="3" customFormat="1" ht="26.25">
      <c r="A82" s="15">
        <v>40</v>
      </c>
      <c r="B82" s="16" t="s">
        <v>126</v>
      </c>
      <c r="C82" s="18">
        <f>SUM(E82:J82)</f>
        <v>1</v>
      </c>
      <c r="D82" s="19"/>
      <c r="E82" s="18">
        <v>1</v>
      </c>
      <c r="F82" s="19"/>
      <c r="G82" s="18"/>
      <c r="H82" s="19"/>
      <c r="I82" s="18"/>
      <c r="J82" s="19"/>
      <c r="K82" s="20">
        <f>E82*3+G82*1+I82*0</f>
        <v>3</v>
      </c>
      <c r="L82" s="21"/>
      <c r="M82" s="7"/>
    </row>
    <row r="83" spans="1:13" s="3" customFormat="1" ht="26.25">
      <c r="A83" s="15">
        <v>41</v>
      </c>
      <c r="B83" s="16" t="s">
        <v>91</v>
      </c>
      <c r="C83" s="18">
        <f t="shared" si="2"/>
        <v>2</v>
      </c>
      <c r="D83" s="19"/>
      <c r="E83" s="18">
        <v>1</v>
      </c>
      <c r="F83" s="19"/>
      <c r="G83" s="18"/>
      <c r="H83" s="19"/>
      <c r="I83" s="18">
        <v>1</v>
      </c>
      <c r="J83" s="19"/>
      <c r="K83" s="20">
        <f t="shared" si="3"/>
        <v>3</v>
      </c>
      <c r="L83" s="21"/>
      <c r="M83" s="7"/>
    </row>
    <row r="84" spans="1:13" s="3" customFormat="1" ht="26.25">
      <c r="A84" s="15">
        <v>41</v>
      </c>
      <c r="B84" s="16" t="s">
        <v>92</v>
      </c>
      <c r="C84" s="18">
        <f t="shared" si="2"/>
        <v>2</v>
      </c>
      <c r="D84" s="19"/>
      <c r="E84" s="18">
        <v>1</v>
      </c>
      <c r="F84" s="19"/>
      <c r="G84" s="18"/>
      <c r="H84" s="19"/>
      <c r="I84" s="18">
        <v>1</v>
      </c>
      <c r="J84" s="19"/>
      <c r="K84" s="20">
        <f t="shared" si="3"/>
        <v>3</v>
      </c>
      <c r="L84" s="21"/>
      <c r="M84" s="7"/>
    </row>
    <row r="85" spans="1:13" s="3" customFormat="1" ht="26.25">
      <c r="A85" s="15">
        <v>41</v>
      </c>
      <c r="B85" s="16" t="s">
        <v>93</v>
      </c>
      <c r="C85" s="18">
        <f t="shared" si="2"/>
        <v>2</v>
      </c>
      <c r="D85" s="19"/>
      <c r="E85" s="18">
        <v>1</v>
      </c>
      <c r="F85" s="19"/>
      <c r="G85" s="18"/>
      <c r="H85" s="19"/>
      <c r="I85" s="18">
        <v>1</v>
      </c>
      <c r="J85" s="19"/>
      <c r="K85" s="20">
        <f t="shared" si="3"/>
        <v>3</v>
      </c>
      <c r="L85" s="21"/>
      <c r="M85" s="7"/>
    </row>
    <row r="86" spans="1:13" s="3" customFormat="1" ht="26.25">
      <c r="A86" s="15">
        <v>41</v>
      </c>
      <c r="B86" s="16" t="s">
        <v>94</v>
      </c>
      <c r="C86" s="18">
        <f t="shared" si="2"/>
        <v>2</v>
      </c>
      <c r="D86" s="19"/>
      <c r="E86" s="18">
        <v>1</v>
      </c>
      <c r="F86" s="19"/>
      <c r="G86" s="18"/>
      <c r="H86" s="19"/>
      <c r="I86" s="18">
        <v>1</v>
      </c>
      <c r="J86" s="19"/>
      <c r="K86" s="20">
        <f t="shared" si="3"/>
        <v>3</v>
      </c>
      <c r="L86" s="21"/>
      <c r="M86" s="7"/>
    </row>
    <row r="87" spans="1:13" s="3" customFormat="1" ht="26.25">
      <c r="A87" s="15">
        <v>41</v>
      </c>
      <c r="B87" s="16" t="s">
        <v>68</v>
      </c>
      <c r="C87" s="18">
        <f t="shared" si="2"/>
        <v>2</v>
      </c>
      <c r="D87" s="19"/>
      <c r="E87" s="18">
        <v>1</v>
      </c>
      <c r="F87" s="19"/>
      <c r="G87" s="18"/>
      <c r="H87" s="19"/>
      <c r="I87" s="18">
        <v>1</v>
      </c>
      <c r="J87" s="19"/>
      <c r="K87" s="20">
        <f t="shared" si="3"/>
        <v>3</v>
      </c>
      <c r="L87" s="21"/>
      <c r="M87" s="7"/>
    </row>
    <row r="88" spans="1:13" s="3" customFormat="1" ht="26.25">
      <c r="A88" s="15">
        <v>41</v>
      </c>
      <c r="B88" s="16" t="s">
        <v>69</v>
      </c>
      <c r="C88" s="18">
        <f t="shared" si="2"/>
        <v>2</v>
      </c>
      <c r="D88" s="19"/>
      <c r="E88" s="18">
        <v>1</v>
      </c>
      <c r="F88" s="19"/>
      <c r="G88" s="18"/>
      <c r="H88" s="19"/>
      <c r="I88" s="18">
        <v>1</v>
      </c>
      <c r="J88" s="19"/>
      <c r="K88" s="20">
        <f t="shared" si="3"/>
        <v>3</v>
      </c>
      <c r="L88" s="21"/>
      <c r="M88" s="7"/>
    </row>
    <row r="89" spans="1:13" s="3" customFormat="1" ht="26.25">
      <c r="A89" s="15">
        <v>41</v>
      </c>
      <c r="B89" s="16" t="s">
        <v>70</v>
      </c>
      <c r="C89" s="18">
        <f t="shared" si="2"/>
        <v>2</v>
      </c>
      <c r="D89" s="19"/>
      <c r="E89" s="18">
        <v>1</v>
      </c>
      <c r="F89" s="19"/>
      <c r="G89" s="18"/>
      <c r="H89" s="19"/>
      <c r="I89" s="18">
        <v>1</v>
      </c>
      <c r="J89" s="19"/>
      <c r="K89" s="20">
        <f t="shared" si="3"/>
        <v>3</v>
      </c>
      <c r="L89" s="21"/>
      <c r="M89" s="7"/>
    </row>
    <row r="90" spans="1:13" s="3" customFormat="1" ht="26.25">
      <c r="A90" s="15">
        <v>41</v>
      </c>
      <c r="B90" s="16" t="s">
        <v>71</v>
      </c>
      <c r="C90" s="18">
        <f t="shared" si="2"/>
        <v>2</v>
      </c>
      <c r="D90" s="19"/>
      <c r="E90" s="18">
        <v>1</v>
      </c>
      <c r="F90" s="19"/>
      <c r="G90" s="18"/>
      <c r="H90" s="19"/>
      <c r="I90" s="18">
        <v>1</v>
      </c>
      <c r="J90" s="19"/>
      <c r="K90" s="20">
        <f t="shared" si="3"/>
        <v>3</v>
      </c>
      <c r="L90" s="21"/>
      <c r="M90" s="7"/>
    </row>
    <row r="91" spans="1:13" s="3" customFormat="1" ht="26.25">
      <c r="A91" s="15">
        <v>41</v>
      </c>
      <c r="B91" s="16" t="s">
        <v>108</v>
      </c>
      <c r="C91" s="18">
        <f t="shared" si="2"/>
        <v>4</v>
      </c>
      <c r="D91" s="19"/>
      <c r="E91" s="18">
        <v>2</v>
      </c>
      <c r="F91" s="19"/>
      <c r="G91" s="18">
        <v>1</v>
      </c>
      <c r="H91" s="19"/>
      <c r="I91" s="18">
        <v>1</v>
      </c>
      <c r="J91" s="19"/>
      <c r="K91" s="20">
        <f t="shared" si="3"/>
        <v>7</v>
      </c>
      <c r="L91" s="21"/>
      <c r="M91" s="7"/>
    </row>
    <row r="92" spans="1:13" s="3" customFormat="1" ht="26.25">
      <c r="A92" s="15">
        <v>41</v>
      </c>
      <c r="B92" s="16" t="s">
        <v>109</v>
      </c>
      <c r="C92" s="18">
        <f t="shared" si="2"/>
        <v>4</v>
      </c>
      <c r="D92" s="19"/>
      <c r="E92" s="18">
        <v>2</v>
      </c>
      <c r="F92" s="19"/>
      <c r="G92" s="18">
        <v>1</v>
      </c>
      <c r="H92" s="19"/>
      <c r="I92" s="18">
        <v>1</v>
      </c>
      <c r="J92" s="19"/>
      <c r="K92" s="20">
        <f t="shared" si="3"/>
        <v>7</v>
      </c>
      <c r="L92" s="21"/>
      <c r="M92" s="7"/>
    </row>
    <row r="93" spans="1:13" s="3" customFormat="1" ht="26.25">
      <c r="A93" s="15">
        <v>41</v>
      </c>
      <c r="B93" s="16" t="s">
        <v>110</v>
      </c>
      <c r="C93" s="18">
        <f t="shared" si="2"/>
        <v>2</v>
      </c>
      <c r="D93" s="19"/>
      <c r="E93" s="18">
        <v>1</v>
      </c>
      <c r="F93" s="19"/>
      <c r="G93" s="18"/>
      <c r="H93" s="19"/>
      <c r="I93" s="18">
        <v>1</v>
      </c>
      <c r="J93" s="19"/>
      <c r="K93" s="20">
        <f t="shared" si="3"/>
        <v>3</v>
      </c>
      <c r="L93" s="21"/>
      <c r="M93" s="7"/>
    </row>
    <row r="94" spans="1:13" s="3" customFormat="1" ht="26.25">
      <c r="A94" s="15">
        <v>41</v>
      </c>
      <c r="B94" s="16" t="s">
        <v>112</v>
      </c>
      <c r="C94" s="18">
        <f t="shared" si="2"/>
        <v>2</v>
      </c>
      <c r="D94" s="19"/>
      <c r="E94" s="18">
        <v>1</v>
      </c>
      <c r="F94" s="19"/>
      <c r="G94" s="18"/>
      <c r="H94" s="19"/>
      <c r="I94" s="18">
        <v>1</v>
      </c>
      <c r="J94" s="19"/>
      <c r="K94" s="20">
        <f t="shared" si="3"/>
        <v>3</v>
      </c>
      <c r="L94" s="21"/>
      <c r="M94" s="7"/>
    </row>
    <row r="95" spans="1:13" s="3" customFormat="1" ht="26.25">
      <c r="A95" s="15">
        <v>41</v>
      </c>
      <c r="B95" s="16" t="s">
        <v>113</v>
      </c>
      <c r="C95" s="18">
        <f t="shared" si="2"/>
        <v>2</v>
      </c>
      <c r="D95" s="19"/>
      <c r="E95" s="18">
        <v>1</v>
      </c>
      <c r="F95" s="19"/>
      <c r="G95" s="18"/>
      <c r="H95" s="19"/>
      <c r="I95" s="18">
        <v>1</v>
      </c>
      <c r="J95" s="19"/>
      <c r="K95" s="20">
        <f t="shared" si="3"/>
        <v>3</v>
      </c>
      <c r="L95" s="21"/>
      <c r="M95" s="7"/>
    </row>
    <row r="96" spans="1:13" s="3" customFormat="1" ht="26.25">
      <c r="A96" s="15">
        <v>41</v>
      </c>
      <c r="B96" s="16" t="s">
        <v>114</v>
      </c>
      <c r="C96" s="18">
        <f t="shared" si="2"/>
        <v>2</v>
      </c>
      <c r="D96" s="19"/>
      <c r="E96" s="18">
        <v>1</v>
      </c>
      <c r="F96" s="19"/>
      <c r="G96" s="18"/>
      <c r="H96" s="19"/>
      <c r="I96" s="18">
        <v>1</v>
      </c>
      <c r="J96" s="19"/>
      <c r="K96" s="20">
        <f t="shared" si="3"/>
        <v>3</v>
      </c>
      <c r="L96" s="21"/>
      <c r="M96" s="7"/>
    </row>
    <row r="97" spans="1:13" s="3" customFormat="1" ht="26.25">
      <c r="A97" s="15">
        <v>41</v>
      </c>
      <c r="B97" s="16" t="s">
        <v>123</v>
      </c>
      <c r="C97" s="18">
        <f t="shared" si="2"/>
        <v>2</v>
      </c>
      <c r="D97" s="19"/>
      <c r="E97" s="18">
        <v>1</v>
      </c>
      <c r="F97" s="19"/>
      <c r="G97" s="18"/>
      <c r="H97" s="19"/>
      <c r="I97" s="18">
        <v>1</v>
      </c>
      <c r="J97" s="19"/>
      <c r="K97" s="20">
        <f t="shared" si="3"/>
        <v>3</v>
      </c>
      <c r="L97" s="21"/>
      <c r="M97" s="7"/>
    </row>
    <row r="98" spans="1:13" s="3" customFormat="1" ht="26.25">
      <c r="A98" s="15">
        <v>41</v>
      </c>
      <c r="B98" s="16" t="s">
        <v>127</v>
      </c>
      <c r="C98" s="18">
        <f t="shared" si="2"/>
        <v>2</v>
      </c>
      <c r="D98" s="19"/>
      <c r="E98" s="18">
        <v>1</v>
      </c>
      <c r="F98" s="19"/>
      <c r="G98" s="18"/>
      <c r="H98" s="19"/>
      <c r="I98" s="18">
        <v>1</v>
      </c>
      <c r="J98" s="19"/>
      <c r="K98" s="20">
        <f t="shared" si="3"/>
        <v>3</v>
      </c>
      <c r="L98" s="21"/>
      <c r="M98" s="7"/>
    </row>
    <row r="99" spans="1:13" s="3" customFormat="1" ht="26.25">
      <c r="A99" s="15">
        <v>41</v>
      </c>
      <c r="B99" s="16" t="s">
        <v>100</v>
      </c>
      <c r="C99" s="18">
        <f t="shared" si="2"/>
        <v>2</v>
      </c>
      <c r="D99" s="19"/>
      <c r="E99" s="18">
        <v>1</v>
      </c>
      <c r="F99" s="19"/>
      <c r="G99" s="18"/>
      <c r="H99" s="19"/>
      <c r="I99" s="18">
        <v>1</v>
      </c>
      <c r="J99" s="19"/>
      <c r="K99" s="20">
        <f t="shared" si="3"/>
        <v>3</v>
      </c>
      <c r="L99" s="21"/>
      <c r="M99" s="7"/>
    </row>
    <row r="100" spans="1:13" s="3" customFormat="1" ht="26.25">
      <c r="A100" s="15">
        <v>58</v>
      </c>
      <c r="B100" s="16" t="s">
        <v>95</v>
      </c>
      <c r="C100" s="18">
        <f t="shared" si="2"/>
        <v>8</v>
      </c>
      <c r="D100" s="19"/>
      <c r="E100" s="18">
        <v>2</v>
      </c>
      <c r="F100" s="19"/>
      <c r="G100" s="18"/>
      <c r="H100" s="19"/>
      <c r="I100" s="18">
        <v>6</v>
      </c>
      <c r="J100" s="19"/>
      <c r="K100" s="20">
        <f t="shared" si="3"/>
        <v>6</v>
      </c>
      <c r="L100" s="21"/>
      <c r="M100" s="7"/>
    </row>
    <row r="101" spans="1:13" s="3" customFormat="1" ht="26.25">
      <c r="A101" s="15">
        <v>59</v>
      </c>
      <c r="B101" s="16" t="s">
        <v>76</v>
      </c>
      <c r="C101" s="18">
        <f t="shared" si="2"/>
        <v>10</v>
      </c>
      <c r="D101" s="19"/>
      <c r="E101" s="18">
        <v>2</v>
      </c>
      <c r="F101" s="19"/>
      <c r="G101" s="18"/>
      <c r="H101" s="19"/>
      <c r="I101" s="18">
        <v>8</v>
      </c>
      <c r="J101" s="19"/>
      <c r="K101" s="20">
        <f t="shared" si="3"/>
        <v>6</v>
      </c>
      <c r="L101" s="21"/>
      <c r="M101" s="7"/>
    </row>
    <row r="102" spans="1:13" s="3" customFormat="1" ht="26.25">
      <c r="A102" s="15">
        <v>59</v>
      </c>
      <c r="B102" s="16" t="s">
        <v>77</v>
      </c>
      <c r="C102" s="18">
        <f t="shared" si="2"/>
        <v>10</v>
      </c>
      <c r="D102" s="19"/>
      <c r="E102" s="18">
        <v>2</v>
      </c>
      <c r="F102" s="19"/>
      <c r="G102" s="18"/>
      <c r="H102" s="19"/>
      <c r="I102" s="18">
        <v>8</v>
      </c>
      <c r="J102" s="19"/>
      <c r="K102" s="20">
        <f t="shared" si="3"/>
        <v>6</v>
      </c>
      <c r="L102" s="21"/>
      <c r="M102" s="7"/>
    </row>
    <row r="103" spans="1:13" s="3" customFormat="1" ht="26.25">
      <c r="A103" s="15">
        <v>59</v>
      </c>
      <c r="B103" s="16" t="s">
        <v>78</v>
      </c>
      <c r="C103" s="18">
        <f t="shared" si="2"/>
        <v>10</v>
      </c>
      <c r="D103" s="19"/>
      <c r="E103" s="18">
        <v>2</v>
      </c>
      <c r="F103" s="19"/>
      <c r="G103" s="18"/>
      <c r="H103" s="19"/>
      <c r="I103" s="18">
        <v>8</v>
      </c>
      <c r="J103" s="19"/>
      <c r="K103" s="20">
        <f t="shared" si="3"/>
        <v>6</v>
      </c>
      <c r="L103" s="21"/>
      <c r="M103" s="7"/>
    </row>
    <row r="104" spans="1:13" s="3" customFormat="1" ht="26.25">
      <c r="A104" s="15">
        <v>62</v>
      </c>
      <c r="B104" s="16" t="s">
        <v>122</v>
      </c>
      <c r="C104" s="18">
        <f>SUM(E104:J104)</f>
        <v>2</v>
      </c>
      <c r="D104" s="19"/>
      <c r="E104" s="18"/>
      <c r="F104" s="19"/>
      <c r="G104" s="18">
        <v>1</v>
      </c>
      <c r="H104" s="19"/>
      <c r="I104" s="18">
        <v>1</v>
      </c>
      <c r="J104" s="19"/>
      <c r="K104" s="20">
        <f>E104*3+G104*1+I104*0</f>
        <v>1</v>
      </c>
      <c r="L104" s="21"/>
      <c r="M104" s="7"/>
    </row>
    <row r="105" spans="1:13" s="3" customFormat="1" ht="26.25">
      <c r="A105" s="15">
        <v>63</v>
      </c>
      <c r="B105" s="16" t="s">
        <v>97</v>
      </c>
      <c r="C105" s="18">
        <f t="shared" si="2"/>
        <v>1</v>
      </c>
      <c r="D105" s="19"/>
      <c r="E105" s="18"/>
      <c r="F105" s="19"/>
      <c r="G105" s="18"/>
      <c r="H105" s="19"/>
      <c r="I105" s="18">
        <v>1</v>
      </c>
      <c r="J105" s="19"/>
      <c r="K105" s="20">
        <f t="shared" si="3"/>
        <v>0</v>
      </c>
      <c r="L105" s="21"/>
      <c r="M105" s="7"/>
    </row>
    <row r="106" spans="1:13" s="3" customFormat="1" ht="26.25">
      <c r="A106" s="15">
        <v>64</v>
      </c>
      <c r="B106" s="16" t="s">
        <v>115</v>
      </c>
      <c r="C106" s="18">
        <f t="shared" si="2"/>
        <v>2</v>
      </c>
      <c r="D106" s="19"/>
      <c r="E106" s="18"/>
      <c r="F106" s="19"/>
      <c r="G106" s="18"/>
      <c r="H106" s="19"/>
      <c r="I106" s="18">
        <v>2</v>
      </c>
      <c r="J106" s="19"/>
      <c r="K106" s="20">
        <f t="shared" si="3"/>
        <v>0</v>
      </c>
      <c r="L106" s="21"/>
      <c r="M106" s="7"/>
    </row>
    <row r="107" spans="1:13" s="3" customFormat="1" ht="26.25">
      <c r="A107" s="15">
        <v>64</v>
      </c>
      <c r="B107" s="16" t="s">
        <v>116</v>
      </c>
      <c r="C107" s="18">
        <f t="shared" si="2"/>
        <v>2</v>
      </c>
      <c r="D107" s="19"/>
      <c r="E107" s="18"/>
      <c r="F107" s="19"/>
      <c r="G107" s="18"/>
      <c r="H107" s="19"/>
      <c r="I107" s="18">
        <v>2</v>
      </c>
      <c r="J107" s="19"/>
      <c r="K107" s="20">
        <f t="shared" si="3"/>
        <v>0</v>
      </c>
      <c r="L107" s="21"/>
      <c r="M107" s="7"/>
    </row>
    <row r="108" spans="1:13" s="3" customFormat="1" ht="26.25">
      <c r="A108" s="15">
        <v>64</v>
      </c>
      <c r="B108" s="16" t="s">
        <v>117</v>
      </c>
      <c r="C108" s="18">
        <f t="shared" si="2"/>
        <v>2</v>
      </c>
      <c r="D108" s="19"/>
      <c r="E108" s="18"/>
      <c r="F108" s="19"/>
      <c r="G108" s="18"/>
      <c r="H108" s="19"/>
      <c r="I108" s="18">
        <v>2</v>
      </c>
      <c r="J108" s="19"/>
      <c r="K108" s="20">
        <f t="shared" si="3"/>
        <v>0</v>
      </c>
      <c r="L108" s="21"/>
      <c r="M108" s="7"/>
    </row>
    <row r="109" spans="1:13" s="3" customFormat="1" ht="26.25">
      <c r="A109" s="15">
        <v>64</v>
      </c>
      <c r="B109" s="16" t="s">
        <v>124</v>
      </c>
      <c r="C109" s="18">
        <f>SUM(E109:J109)</f>
        <v>4</v>
      </c>
      <c r="D109" s="19"/>
      <c r="E109" s="18"/>
      <c r="F109" s="19"/>
      <c r="G109" s="18"/>
      <c r="H109" s="19"/>
      <c r="I109" s="18">
        <v>4</v>
      </c>
      <c r="J109" s="19"/>
      <c r="K109" s="20">
        <f>E109*3+G109*1+I109*0</f>
        <v>0</v>
      </c>
      <c r="L109" s="21"/>
      <c r="M109" s="7"/>
    </row>
    <row r="110" spans="1:13" s="3" customFormat="1" ht="26.25">
      <c r="A110" s="15">
        <v>64</v>
      </c>
      <c r="B110" s="16" t="s">
        <v>79</v>
      </c>
      <c r="C110" s="18">
        <f t="shared" si="2"/>
        <v>2</v>
      </c>
      <c r="D110" s="19"/>
      <c r="E110" s="18"/>
      <c r="F110" s="19"/>
      <c r="G110" s="18"/>
      <c r="H110" s="19"/>
      <c r="I110" s="18">
        <v>2</v>
      </c>
      <c r="J110" s="19"/>
      <c r="K110" s="20">
        <f t="shared" si="3"/>
        <v>0</v>
      </c>
      <c r="L110" s="21"/>
      <c r="M110" s="7"/>
    </row>
    <row r="111" spans="1:13" s="3" customFormat="1" ht="26.25">
      <c r="A111" s="15">
        <v>64</v>
      </c>
      <c r="B111" s="16" t="s">
        <v>102</v>
      </c>
      <c r="C111" s="18">
        <f t="shared" si="2"/>
        <v>2</v>
      </c>
      <c r="D111" s="19"/>
      <c r="E111" s="18"/>
      <c r="F111" s="19"/>
      <c r="G111" s="18"/>
      <c r="H111" s="19"/>
      <c r="I111" s="18">
        <v>2</v>
      </c>
      <c r="J111" s="19"/>
      <c r="K111" s="20">
        <f t="shared" si="3"/>
        <v>0</v>
      </c>
      <c r="L111" s="21"/>
      <c r="M111" s="7"/>
    </row>
    <row r="112" spans="1:13" s="3" customFormat="1" ht="26.25">
      <c r="A112" s="15">
        <v>70</v>
      </c>
      <c r="B112" s="16" t="s">
        <v>111</v>
      </c>
      <c r="C112" s="18">
        <f>SUM(E112:J112)</f>
        <v>3</v>
      </c>
      <c r="D112" s="19"/>
      <c r="E112" s="18"/>
      <c r="F112" s="19"/>
      <c r="G112" s="18"/>
      <c r="H112" s="19"/>
      <c r="I112" s="18">
        <v>3</v>
      </c>
      <c r="J112" s="19"/>
      <c r="K112" s="20">
        <f>E112*3+G112*1+I112*0</f>
        <v>0</v>
      </c>
      <c r="L112" s="21"/>
      <c r="M112" s="7"/>
    </row>
    <row r="113" spans="1:13" s="3" customFormat="1" ht="26.25">
      <c r="A113" s="15">
        <v>71</v>
      </c>
      <c r="B113" s="16" t="s">
        <v>23</v>
      </c>
      <c r="C113" s="18">
        <f t="shared" si="2"/>
        <v>4</v>
      </c>
      <c r="D113" s="19"/>
      <c r="E113" s="18"/>
      <c r="F113" s="19"/>
      <c r="G113" s="18"/>
      <c r="H113" s="19"/>
      <c r="I113" s="18">
        <v>4</v>
      </c>
      <c r="J113" s="19"/>
      <c r="K113" s="20">
        <f t="shared" si="3"/>
        <v>0</v>
      </c>
      <c r="L113" s="21"/>
      <c r="M113" s="7"/>
    </row>
  </sheetData>
  <sheetProtection/>
  <mergeCells count="435">
    <mergeCell ref="C107:D107"/>
    <mergeCell ref="E107:F107"/>
    <mergeCell ref="G107:H107"/>
    <mergeCell ref="I107:J107"/>
    <mergeCell ref="K107:L107"/>
    <mergeCell ref="C105:D105"/>
    <mergeCell ref="E105:F105"/>
    <mergeCell ref="G105:H105"/>
    <mergeCell ref="I105:J105"/>
    <mergeCell ref="K105:L105"/>
    <mergeCell ref="C109:D109"/>
    <mergeCell ref="E109:F109"/>
    <mergeCell ref="G109:H109"/>
    <mergeCell ref="I109:J109"/>
    <mergeCell ref="K109:L109"/>
    <mergeCell ref="C103:D103"/>
    <mergeCell ref="E103:F103"/>
    <mergeCell ref="G103:H103"/>
    <mergeCell ref="I103:J103"/>
    <mergeCell ref="K103:L103"/>
    <mergeCell ref="C111:D111"/>
    <mergeCell ref="E111:F111"/>
    <mergeCell ref="G111:H111"/>
    <mergeCell ref="I111:J111"/>
    <mergeCell ref="K111:L111"/>
    <mergeCell ref="C101:D101"/>
    <mergeCell ref="E101:F101"/>
    <mergeCell ref="G101:H101"/>
    <mergeCell ref="I101:J101"/>
    <mergeCell ref="K101:L101"/>
    <mergeCell ref="C113:D113"/>
    <mergeCell ref="E113:F113"/>
    <mergeCell ref="G113:H113"/>
    <mergeCell ref="I113:J113"/>
    <mergeCell ref="K113:L113"/>
    <mergeCell ref="C99:D99"/>
    <mergeCell ref="E99:F99"/>
    <mergeCell ref="G99:H99"/>
    <mergeCell ref="I99:J99"/>
    <mergeCell ref="K99:L99"/>
    <mergeCell ref="C37:D37"/>
    <mergeCell ref="E37:F37"/>
    <mergeCell ref="G37:H37"/>
    <mergeCell ref="I37:J37"/>
    <mergeCell ref="K37:L37"/>
    <mergeCell ref="C97:D97"/>
    <mergeCell ref="E97:F97"/>
    <mergeCell ref="G97:H97"/>
    <mergeCell ref="I97:J97"/>
    <mergeCell ref="K97:L97"/>
    <mergeCell ref="C74:D74"/>
    <mergeCell ref="E74:F74"/>
    <mergeCell ref="G74:H74"/>
    <mergeCell ref="I74:J74"/>
    <mergeCell ref="K74:L74"/>
    <mergeCell ref="C95:D95"/>
    <mergeCell ref="E95:F95"/>
    <mergeCell ref="G95:H95"/>
    <mergeCell ref="I95:J95"/>
    <mergeCell ref="K95:L95"/>
    <mergeCell ref="C112:D112"/>
    <mergeCell ref="E112:F112"/>
    <mergeCell ref="G112:H112"/>
    <mergeCell ref="I112:J112"/>
    <mergeCell ref="K112:L112"/>
    <mergeCell ref="C93:D93"/>
    <mergeCell ref="E93:F93"/>
    <mergeCell ref="G93:H93"/>
    <mergeCell ref="I93:J93"/>
    <mergeCell ref="K93:L93"/>
    <mergeCell ref="C110:D110"/>
    <mergeCell ref="E110:F110"/>
    <mergeCell ref="G110:H110"/>
    <mergeCell ref="I110:J110"/>
    <mergeCell ref="K110:L110"/>
    <mergeCell ref="C91:D91"/>
    <mergeCell ref="E91:F91"/>
    <mergeCell ref="G91:H91"/>
    <mergeCell ref="I91:J91"/>
    <mergeCell ref="K91:L91"/>
    <mergeCell ref="C108:D108"/>
    <mergeCell ref="E108:F108"/>
    <mergeCell ref="G108:H108"/>
    <mergeCell ref="I108:J108"/>
    <mergeCell ref="K108:L108"/>
    <mergeCell ref="C89:D89"/>
    <mergeCell ref="E89:F89"/>
    <mergeCell ref="G89:H89"/>
    <mergeCell ref="I89:J89"/>
    <mergeCell ref="K89:L89"/>
    <mergeCell ref="C106:D106"/>
    <mergeCell ref="E106:F106"/>
    <mergeCell ref="G106:H106"/>
    <mergeCell ref="I106:J106"/>
    <mergeCell ref="K106:L106"/>
    <mergeCell ref="C87:D87"/>
    <mergeCell ref="E87:F87"/>
    <mergeCell ref="G87:H87"/>
    <mergeCell ref="I87:J87"/>
    <mergeCell ref="K87:L87"/>
    <mergeCell ref="C104:D104"/>
    <mergeCell ref="E104:F104"/>
    <mergeCell ref="G104:H104"/>
    <mergeCell ref="I104:J104"/>
    <mergeCell ref="K104:L104"/>
    <mergeCell ref="C85:D85"/>
    <mergeCell ref="E85:F85"/>
    <mergeCell ref="G85:H85"/>
    <mergeCell ref="I85:J85"/>
    <mergeCell ref="K85:L85"/>
    <mergeCell ref="C102:D102"/>
    <mergeCell ref="E102:F102"/>
    <mergeCell ref="G102:H102"/>
    <mergeCell ref="I102:J102"/>
    <mergeCell ref="K102:L102"/>
    <mergeCell ref="C83:D83"/>
    <mergeCell ref="E83:F83"/>
    <mergeCell ref="G83:H83"/>
    <mergeCell ref="I83:J83"/>
    <mergeCell ref="K83:L83"/>
    <mergeCell ref="C100:D100"/>
    <mergeCell ref="E100:F100"/>
    <mergeCell ref="G100:H100"/>
    <mergeCell ref="I100:J100"/>
    <mergeCell ref="K100:L100"/>
    <mergeCell ref="C81:D81"/>
    <mergeCell ref="E81:F81"/>
    <mergeCell ref="G81:H81"/>
    <mergeCell ref="I81:J81"/>
    <mergeCell ref="K81:L81"/>
    <mergeCell ref="C98:D98"/>
    <mergeCell ref="E98:F98"/>
    <mergeCell ref="G98:H98"/>
    <mergeCell ref="I98:J98"/>
    <mergeCell ref="K98:L98"/>
    <mergeCell ref="C79:D79"/>
    <mergeCell ref="E79:F79"/>
    <mergeCell ref="G79:H79"/>
    <mergeCell ref="I79:J79"/>
    <mergeCell ref="K79:L79"/>
    <mergeCell ref="C96:D96"/>
    <mergeCell ref="E96:F96"/>
    <mergeCell ref="G96:H96"/>
    <mergeCell ref="I96:J96"/>
    <mergeCell ref="K96:L96"/>
    <mergeCell ref="C77:D77"/>
    <mergeCell ref="E77:F77"/>
    <mergeCell ref="G77:H77"/>
    <mergeCell ref="I77:J77"/>
    <mergeCell ref="K77:L77"/>
    <mergeCell ref="C94:D94"/>
    <mergeCell ref="E94:F94"/>
    <mergeCell ref="G94:H94"/>
    <mergeCell ref="I94:J94"/>
    <mergeCell ref="K94:L94"/>
    <mergeCell ref="C75:D75"/>
    <mergeCell ref="E75:F75"/>
    <mergeCell ref="G75:H75"/>
    <mergeCell ref="I75:J75"/>
    <mergeCell ref="K75:L75"/>
    <mergeCell ref="C92:D92"/>
    <mergeCell ref="E92:F92"/>
    <mergeCell ref="G92:H92"/>
    <mergeCell ref="I92:J92"/>
    <mergeCell ref="K92:L92"/>
    <mergeCell ref="C72:D72"/>
    <mergeCell ref="E72:F72"/>
    <mergeCell ref="G72:H72"/>
    <mergeCell ref="I72:J72"/>
    <mergeCell ref="K72:L72"/>
    <mergeCell ref="C90:D90"/>
    <mergeCell ref="E90:F90"/>
    <mergeCell ref="G90:H90"/>
    <mergeCell ref="I90:J90"/>
    <mergeCell ref="K90:L90"/>
    <mergeCell ref="C70:D70"/>
    <mergeCell ref="E70:F70"/>
    <mergeCell ref="G70:H70"/>
    <mergeCell ref="I70:J70"/>
    <mergeCell ref="K70:L70"/>
    <mergeCell ref="C88:D88"/>
    <mergeCell ref="E88:F88"/>
    <mergeCell ref="G88:H88"/>
    <mergeCell ref="I88:J88"/>
    <mergeCell ref="K88:L88"/>
    <mergeCell ref="C68:D68"/>
    <mergeCell ref="E68:F68"/>
    <mergeCell ref="G68:H68"/>
    <mergeCell ref="I68:J68"/>
    <mergeCell ref="K68:L68"/>
    <mergeCell ref="C86:D86"/>
    <mergeCell ref="E86:F86"/>
    <mergeCell ref="G86:H86"/>
    <mergeCell ref="I86:J86"/>
    <mergeCell ref="K86:L86"/>
    <mergeCell ref="C66:D66"/>
    <mergeCell ref="E66:F66"/>
    <mergeCell ref="G66:H66"/>
    <mergeCell ref="I66:J66"/>
    <mergeCell ref="K66:L66"/>
    <mergeCell ref="C84:D84"/>
    <mergeCell ref="E84:F84"/>
    <mergeCell ref="G84:H84"/>
    <mergeCell ref="I84:J84"/>
    <mergeCell ref="K84:L84"/>
    <mergeCell ref="C64:D64"/>
    <mergeCell ref="E64:F64"/>
    <mergeCell ref="G64:H64"/>
    <mergeCell ref="I64:J64"/>
    <mergeCell ref="K64:L64"/>
    <mergeCell ref="C82:D82"/>
    <mergeCell ref="E82:F82"/>
    <mergeCell ref="G82:H82"/>
    <mergeCell ref="I82:J82"/>
    <mergeCell ref="K82:L82"/>
    <mergeCell ref="C62:D62"/>
    <mergeCell ref="E62:F62"/>
    <mergeCell ref="G62:H62"/>
    <mergeCell ref="I62:J62"/>
    <mergeCell ref="K62:L62"/>
    <mergeCell ref="C80:D80"/>
    <mergeCell ref="E80:F80"/>
    <mergeCell ref="G80:H80"/>
    <mergeCell ref="I80:J80"/>
    <mergeCell ref="K80:L80"/>
    <mergeCell ref="C60:D60"/>
    <mergeCell ref="E60:F60"/>
    <mergeCell ref="G60:H60"/>
    <mergeCell ref="I60:J60"/>
    <mergeCell ref="K60:L60"/>
    <mergeCell ref="C78:D78"/>
    <mergeCell ref="E78:F78"/>
    <mergeCell ref="G78:H78"/>
    <mergeCell ref="I78:J78"/>
    <mergeCell ref="K78:L78"/>
    <mergeCell ref="C58:D58"/>
    <mergeCell ref="E58:F58"/>
    <mergeCell ref="G58:H58"/>
    <mergeCell ref="I58:J58"/>
    <mergeCell ref="K58:L58"/>
    <mergeCell ref="C76:D76"/>
    <mergeCell ref="E76:F76"/>
    <mergeCell ref="G76:H76"/>
    <mergeCell ref="I76:J76"/>
    <mergeCell ref="K76:L76"/>
    <mergeCell ref="C56:D56"/>
    <mergeCell ref="E56:F56"/>
    <mergeCell ref="G56:H56"/>
    <mergeCell ref="I56:J56"/>
    <mergeCell ref="K56:L56"/>
    <mergeCell ref="C73:D73"/>
    <mergeCell ref="E73:F73"/>
    <mergeCell ref="G73:H73"/>
    <mergeCell ref="I73:J73"/>
    <mergeCell ref="K73:L73"/>
    <mergeCell ref="C54:D54"/>
    <mergeCell ref="E54:F54"/>
    <mergeCell ref="G54:H54"/>
    <mergeCell ref="I54:J54"/>
    <mergeCell ref="K54:L54"/>
    <mergeCell ref="C71:D71"/>
    <mergeCell ref="E71:F71"/>
    <mergeCell ref="G71:H71"/>
    <mergeCell ref="I71:J71"/>
    <mergeCell ref="K71:L71"/>
    <mergeCell ref="C52:D52"/>
    <mergeCell ref="E52:F52"/>
    <mergeCell ref="G52:H52"/>
    <mergeCell ref="I52:J52"/>
    <mergeCell ref="K52:L52"/>
    <mergeCell ref="C69:D69"/>
    <mergeCell ref="E69:F69"/>
    <mergeCell ref="G69:H69"/>
    <mergeCell ref="I69:J69"/>
    <mergeCell ref="K69:L69"/>
    <mergeCell ref="C50:D50"/>
    <mergeCell ref="E50:F50"/>
    <mergeCell ref="G50:H50"/>
    <mergeCell ref="I50:J50"/>
    <mergeCell ref="K50:L50"/>
    <mergeCell ref="C67:D67"/>
    <mergeCell ref="E67:F67"/>
    <mergeCell ref="G67:H67"/>
    <mergeCell ref="I67:J67"/>
    <mergeCell ref="K67:L67"/>
    <mergeCell ref="C48:D48"/>
    <mergeCell ref="E48:F48"/>
    <mergeCell ref="G48:H48"/>
    <mergeCell ref="I48:J48"/>
    <mergeCell ref="K48:L48"/>
    <mergeCell ref="C65:D65"/>
    <mergeCell ref="E65:F65"/>
    <mergeCell ref="G65:H65"/>
    <mergeCell ref="I65:J65"/>
    <mergeCell ref="K65:L65"/>
    <mergeCell ref="C46:D46"/>
    <mergeCell ref="E46:F46"/>
    <mergeCell ref="G46:H46"/>
    <mergeCell ref="I46:J46"/>
    <mergeCell ref="K46:L46"/>
    <mergeCell ref="C63:D63"/>
    <mergeCell ref="E63:F63"/>
    <mergeCell ref="G63:H63"/>
    <mergeCell ref="I63:J63"/>
    <mergeCell ref="K63:L63"/>
    <mergeCell ref="C44:D44"/>
    <mergeCell ref="E44:F44"/>
    <mergeCell ref="G44:H44"/>
    <mergeCell ref="I44:J44"/>
    <mergeCell ref="K44:L44"/>
    <mergeCell ref="C61:D61"/>
    <mergeCell ref="E61:F61"/>
    <mergeCell ref="G61:H61"/>
    <mergeCell ref="I61:J61"/>
    <mergeCell ref="K61:L61"/>
    <mergeCell ref="C42:D42"/>
    <mergeCell ref="E42:F42"/>
    <mergeCell ref="G42:H42"/>
    <mergeCell ref="I42:J42"/>
    <mergeCell ref="K42:L42"/>
    <mergeCell ref="C59:D59"/>
    <mergeCell ref="E59:F59"/>
    <mergeCell ref="G59:H59"/>
    <mergeCell ref="I59:J59"/>
    <mergeCell ref="K59:L59"/>
    <mergeCell ref="C39:D39"/>
    <mergeCell ref="E39:F39"/>
    <mergeCell ref="G39:H39"/>
    <mergeCell ref="I39:J39"/>
    <mergeCell ref="K39:L39"/>
    <mergeCell ref="C57:D57"/>
    <mergeCell ref="E57:F57"/>
    <mergeCell ref="G57:H57"/>
    <mergeCell ref="I57:J57"/>
    <mergeCell ref="K57:L57"/>
    <mergeCell ref="C36:D36"/>
    <mergeCell ref="E36:F36"/>
    <mergeCell ref="G36:H36"/>
    <mergeCell ref="I36:J36"/>
    <mergeCell ref="K36:L36"/>
    <mergeCell ref="C55:D55"/>
    <mergeCell ref="E55:F55"/>
    <mergeCell ref="G55:H55"/>
    <mergeCell ref="I55:J55"/>
    <mergeCell ref="K55:L55"/>
    <mergeCell ref="C34:D34"/>
    <mergeCell ref="E34:F34"/>
    <mergeCell ref="G34:H34"/>
    <mergeCell ref="I34:J34"/>
    <mergeCell ref="K34:L34"/>
    <mergeCell ref="C53:D53"/>
    <mergeCell ref="E53:F53"/>
    <mergeCell ref="G53:H53"/>
    <mergeCell ref="I53:J53"/>
    <mergeCell ref="K53:L53"/>
    <mergeCell ref="C32:D32"/>
    <mergeCell ref="E32:F32"/>
    <mergeCell ref="G32:H32"/>
    <mergeCell ref="I32:J32"/>
    <mergeCell ref="K32:L32"/>
    <mergeCell ref="C51:D51"/>
    <mergeCell ref="E51:F51"/>
    <mergeCell ref="G51:H51"/>
    <mergeCell ref="I51:J51"/>
    <mergeCell ref="K51:L51"/>
    <mergeCell ref="C30:D30"/>
    <mergeCell ref="E30:F30"/>
    <mergeCell ref="G30:H30"/>
    <mergeCell ref="I30:J30"/>
    <mergeCell ref="K30:L30"/>
    <mergeCell ref="C49:D49"/>
    <mergeCell ref="E49:F49"/>
    <mergeCell ref="G49:H49"/>
    <mergeCell ref="I49:J49"/>
    <mergeCell ref="K49:L49"/>
    <mergeCell ref="C28:D28"/>
    <mergeCell ref="E28:F28"/>
    <mergeCell ref="G28:H28"/>
    <mergeCell ref="I28:J28"/>
    <mergeCell ref="K28:L28"/>
    <mergeCell ref="C47:D47"/>
    <mergeCell ref="E47:F47"/>
    <mergeCell ref="G47:H47"/>
    <mergeCell ref="I47:J47"/>
    <mergeCell ref="K47:L47"/>
    <mergeCell ref="A1:L1"/>
    <mergeCell ref="E26:F26"/>
    <mergeCell ref="G26:H26"/>
    <mergeCell ref="I26:J26"/>
    <mergeCell ref="K26:L26"/>
    <mergeCell ref="C45:D45"/>
    <mergeCell ref="E45:F45"/>
    <mergeCell ref="G45:H45"/>
    <mergeCell ref="I45:J45"/>
    <mergeCell ref="K45:L45"/>
    <mergeCell ref="C27:D27"/>
    <mergeCell ref="E27:F27"/>
    <mergeCell ref="G27:H27"/>
    <mergeCell ref="I27:J27"/>
    <mergeCell ref="K27:L27"/>
    <mergeCell ref="C43:D43"/>
    <mergeCell ref="E43:F43"/>
    <mergeCell ref="G43:H43"/>
    <mergeCell ref="I43:J43"/>
    <mergeCell ref="K43:L43"/>
    <mergeCell ref="C29:D29"/>
    <mergeCell ref="E29:F29"/>
    <mergeCell ref="G29:H29"/>
    <mergeCell ref="I29:J29"/>
    <mergeCell ref="K29:L29"/>
    <mergeCell ref="C40:D40"/>
    <mergeCell ref="E40:F40"/>
    <mergeCell ref="G40:H40"/>
    <mergeCell ref="I40:J40"/>
    <mergeCell ref="K40:L40"/>
    <mergeCell ref="C31:D31"/>
    <mergeCell ref="E31:F31"/>
    <mergeCell ref="G31:H31"/>
    <mergeCell ref="I31:J31"/>
    <mergeCell ref="K31:L31"/>
    <mergeCell ref="C38:D38"/>
    <mergeCell ref="E38:F38"/>
    <mergeCell ref="G38:H38"/>
    <mergeCell ref="I38:J38"/>
    <mergeCell ref="K38:L38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106</v>
      </c>
      <c r="C4" s="11"/>
      <c r="D4" s="12"/>
      <c r="E4" s="12"/>
      <c r="F4" s="12">
        <v>2</v>
      </c>
      <c r="G4" s="12"/>
      <c r="H4" s="12">
        <v>1</v>
      </c>
      <c r="I4" s="12"/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17</v>
      </c>
      <c r="C5" s="11" t="s">
        <v>2</v>
      </c>
      <c r="D5" s="12">
        <v>5</v>
      </c>
      <c r="E5" s="12">
        <v>3</v>
      </c>
      <c r="F5" s="12"/>
      <c r="G5" s="12">
        <v>2</v>
      </c>
      <c r="H5" s="12"/>
      <c r="I5" s="12">
        <v>2</v>
      </c>
      <c r="J5" s="12"/>
      <c r="K5" s="12"/>
      <c r="L5" s="13">
        <f>SUM(D5:K5)</f>
        <v>12</v>
      </c>
    </row>
    <row r="6" ht="15"/>
    <row r="7" spans="1:12" s="6" customFormat="1" ht="26.25">
      <c r="A7" s="4"/>
      <c r="B7" s="11" t="s">
        <v>42</v>
      </c>
      <c r="C7" s="11"/>
      <c r="D7" s="12">
        <v>1</v>
      </c>
      <c r="E7" s="12"/>
      <c r="F7" s="12">
        <v>0</v>
      </c>
      <c r="G7" s="12">
        <v>5</v>
      </c>
      <c r="H7" s="12">
        <v>2</v>
      </c>
      <c r="I7" s="12">
        <v>1</v>
      </c>
      <c r="J7" s="12"/>
      <c r="K7" s="12">
        <v>1</v>
      </c>
      <c r="L7" s="13">
        <f>SUM(D7:K7)</f>
        <v>10</v>
      </c>
    </row>
    <row r="8" spans="1:12" s="6" customFormat="1" ht="26.25">
      <c r="A8" s="4"/>
      <c r="B8" s="11" t="s">
        <v>86</v>
      </c>
      <c r="C8" s="11" t="s">
        <v>2</v>
      </c>
      <c r="D8" s="12"/>
      <c r="E8" s="12">
        <v>1</v>
      </c>
      <c r="F8" s="12">
        <v>0</v>
      </c>
      <c r="G8" s="12"/>
      <c r="H8" s="12"/>
      <c r="I8" s="12"/>
      <c r="J8" s="12">
        <v>2</v>
      </c>
      <c r="K8" s="12"/>
      <c r="L8" s="13">
        <f>SUM(D8:K8)</f>
        <v>3</v>
      </c>
    </row>
    <row r="9" ht="15"/>
    <row r="10" spans="1:12" s="6" customFormat="1" ht="26.25">
      <c r="A10" s="4" t="s">
        <v>16</v>
      </c>
      <c r="B10" s="11" t="s">
        <v>17</v>
      </c>
      <c r="C10" s="11"/>
      <c r="D10" s="12"/>
      <c r="E10" s="12">
        <v>2</v>
      </c>
      <c r="F10" s="12">
        <v>1</v>
      </c>
      <c r="G10" s="12"/>
      <c r="H10" s="12">
        <v>2</v>
      </c>
      <c r="I10" s="12">
        <v>2</v>
      </c>
      <c r="J10" s="12"/>
      <c r="K10" s="12" t="s">
        <v>37</v>
      </c>
      <c r="L10" s="13">
        <f>SUM(D10:K10)</f>
        <v>7</v>
      </c>
    </row>
    <row r="11" spans="1:12" s="6" customFormat="1" ht="26.25">
      <c r="A11" s="4"/>
      <c r="B11" s="11" t="s">
        <v>42</v>
      </c>
      <c r="C11" s="11" t="s">
        <v>2</v>
      </c>
      <c r="D11" s="12">
        <v>5</v>
      </c>
      <c r="E11" s="12"/>
      <c r="F11" s="12"/>
      <c r="G11" s="12">
        <v>2</v>
      </c>
      <c r="H11" s="12"/>
      <c r="I11" s="12"/>
      <c r="J11" s="12">
        <v>3</v>
      </c>
      <c r="K11" s="12" t="s">
        <v>37</v>
      </c>
      <c r="L11" s="13">
        <f>SUM(D11:K11)</f>
        <v>10</v>
      </c>
    </row>
    <row r="12" ht="15"/>
    <row r="13" spans="1:12" s="6" customFormat="1" ht="26.25">
      <c r="A13" s="4"/>
      <c r="B13" s="11" t="s">
        <v>86</v>
      </c>
      <c r="C13" s="11"/>
      <c r="D13" s="12">
        <v>1</v>
      </c>
      <c r="E13" s="12"/>
      <c r="F13" s="12"/>
      <c r="G13" s="12"/>
      <c r="H13" s="12"/>
      <c r="I13" s="12">
        <v>3</v>
      </c>
      <c r="J13" s="12"/>
      <c r="K13" s="12"/>
      <c r="L13" s="13">
        <f>SUM(D13:K13)</f>
        <v>4</v>
      </c>
    </row>
    <row r="14" spans="1:12" s="6" customFormat="1" ht="26.25">
      <c r="A14" s="4"/>
      <c r="B14" s="11" t="s">
        <v>106</v>
      </c>
      <c r="C14" s="11" t="s">
        <v>2</v>
      </c>
      <c r="D14" s="12"/>
      <c r="E14" s="12">
        <v>3</v>
      </c>
      <c r="F14" s="12">
        <v>2</v>
      </c>
      <c r="G14" s="12">
        <v>2</v>
      </c>
      <c r="H14" s="12">
        <v>4</v>
      </c>
      <c r="I14" s="12"/>
      <c r="J14" s="12">
        <v>1</v>
      </c>
      <c r="K14" s="12">
        <v>1</v>
      </c>
      <c r="L14" s="13">
        <f>SUM(D14:K14)</f>
        <v>13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54</v>
      </c>
      <c r="C18" s="18">
        <f aca="true" t="shared" si="0" ref="C18:C30">SUM(E18:J18)</f>
        <v>12</v>
      </c>
      <c r="D18" s="19"/>
      <c r="E18" s="18">
        <v>7</v>
      </c>
      <c r="F18" s="19"/>
      <c r="G18" s="18">
        <v>1</v>
      </c>
      <c r="H18" s="19"/>
      <c r="I18" s="18">
        <v>4</v>
      </c>
      <c r="J18" s="19"/>
      <c r="K18" s="20">
        <f aca="true" t="shared" si="1" ref="K18:K30">E18*3+G18*1+I18*0</f>
        <v>22</v>
      </c>
      <c r="L18" s="21"/>
      <c r="M18" s="7"/>
    </row>
    <row r="19" spans="1:13" s="3" customFormat="1" ht="26.25">
      <c r="A19" s="15">
        <v>1</v>
      </c>
      <c r="B19" s="11" t="s">
        <v>17</v>
      </c>
      <c r="C19" s="18">
        <f>SUM(E19:J19)</f>
        <v>12</v>
      </c>
      <c r="D19" s="19"/>
      <c r="E19" s="18">
        <v>7</v>
      </c>
      <c r="F19" s="19"/>
      <c r="G19" s="18">
        <v>1</v>
      </c>
      <c r="H19" s="19"/>
      <c r="I19" s="18">
        <v>4</v>
      </c>
      <c r="J19" s="19"/>
      <c r="K19" s="20">
        <f>E19*3+G19*1+I19*0</f>
        <v>22</v>
      </c>
      <c r="L19" s="21"/>
      <c r="M19" s="7"/>
    </row>
    <row r="20" spans="1:13" s="3" customFormat="1" ht="26.25">
      <c r="A20" s="15">
        <v>3</v>
      </c>
      <c r="B20" s="11" t="s">
        <v>42</v>
      </c>
      <c r="C20" s="18">
        <f>SUM(E20:J20)</f>
        <v>8</v>
      </c>
      <c r="D20" s="19"/>
      <c r="E20" s="18">
        <v>7</v>
      </c>
      <c r="F20" s="19"/>
      <c r="G20" s="18"/>
      <c r="H20" s="19"/>
      <c r="I20" s="18">
        <v>1</v>
      </c>
      <c r="J20" s="19"/>
      <c r="K20" s="20">
        <f>E20*3+G20*1+I20*0</f>
        <v>21</v>
      </c>
      <c r="L20" s="21"/>
      <c r="M20" s="7"/>
    </row>
    <row r="21" spans="1:13" s="3" customFormat="1" ht="26.25">
      <c r="A21" s="15">
        <v>4</v>
      </c>
      <c r="B21" s="11" t="s">
        <v>35</v>
      </c>
      <c r="C21" s="18">
        <f>SUM(E21:J21)</f>
        <v>12</v>
      </c>
      <c r="D21" s="19"/>
      <c r="E21" s="18">
        <v>7</v>
      </c>
      <c r="F21" s="19"/>
      <c r="G21" s="18"/>
      <c r="H21" s="19"/>
      <c r="I21" s="18">
        <v>5</v>
      </c>
      <c r="J21" s="19"/>
      <c r="K21" s="20">
        <f>E21*3+G21*1+I21*0</f>
        <v>21</v>
      </c>
      <c r="L21" s="21"/>
      <c r="M21" s="7"/>
    </row>
    <row r="22" spans="1:13" s="3" customFormat="1" ht="26.25">
      <c r="A22" s="15">
        <v>5</v>
      </c>
      <c r="B22" s="11" t="s">
        <v>8</v>
      </c>
      <c r="C22" s="18">
        <f t="shared" si="0"/>
        <v>12</v>
      </c>
      <c r="D22" s="19"/>
      <c r="E22" s="18">
        <v>5</v>
      </c>
      <c r="F22" s="19"/>
      <c r="G22" s="18">
        <v>2</v>
      </c>
      <c r="H22" s="19"/>
      <c r="I22" s="18">
        <v>5</v>
      </c>
      <c r="J22" s="19"/>
      <c r="K22" s="20">
        <f t="shared" si="1"/>
        <v>17</v>
      </c>
      <c r="L22" s="21"/>
      <c r="M22" s="7"/>
    </row>
    <row r="23" spans="1:13" s="3" customFormat="1" ht="26.25">
      <c r="A23" s="15">
        <v>6</v>
      </c>
      <c r="B23" s="11" t="s">
        <v>13</v>
      </c>
      <c r="C23" s="18">
        <f t="shared" si="0"/>
        <v>12</v>
      </c>
      <c r="D23" s="19"/>
      <c r="E23" s="18">
        <v>4</v>
      </c>
      <c r="F23" s="19"/>
      <c r="G23" s="18">
        <v>2</v>
      </c>
      <c r="H23" s="19"/>
      <c r="I23" s="18">
        <v>6</v>
      </c>
      <c r="J23" s="19"/>
      <c r="K23" s="20">
        <f t="shared" si="1"/>
        <v>14</v>
      </c>
      <c r="L23" s="21"/>
      <c r="M23" s="7"/>
    </row>
    <row r="24" spans="1:13" s="3" customFormat="1" ht="26.25">
      <c r="A24" s="15">
        <v>7</v>
      </c>
      <c r="B24" s="11" t="s">
        <v>12</v>
      </c>
      <c r="C24" s="18">
        <f t="shared" si="0"/>
        <v>10</v>
      </c>
      <c r="D24" s="19"/>
      <c r="E24" s="18">
        <v>2</v>
      </c>
      <c r="F24" s="19"/>
      <c r="G24" s="18">
        <v>2</v>
      </c>
      <c r="H24" s="19"/>
      <c r="I24" s="18">
        <v>6</v>
      </c>
      <c r="J24" s="19"/>
      <c r="K24" s="20">
        <f t="shared" si="1"/>
        <v>8</v>
      </c>
      <c r="L24" s="21"/>
      <c r="M24" s="7"/>
    </row>
    <row r="25" spans="1:13" s="3" customFormat="1" ht="26.25">
      <c r="A25" s="15">
        <v>8</v>
      </c>
      <c r="B25" s="11" t="s">
        <v>85</v>
      </c>
      <c r="C25" s="18">
        <f t="shared" si="0"/>
        <v>2</v>
      </c>
      <c r="D25" s="19"/>
      <c r="E25" s="18">
        <v>1</v>
      </c>
      <c r="F25" s="19"/>
      <c r="G25" s="18">
        <v>1</v>
      </c>
      <c r="H25" s="19"/>
      <c r="I25" s="18"/>
      <c r="J25" s="19"/>
      <c r="K25" s="20">
        <f t="shared" si="1"/>
        <v>4</v>
      </c>
      <c r="L25" s="21"/>
      <c r="M25" s="7"/>
    </row>
    <row r="26" spans="1:13" s="3" customFormat="1" ht="26.25">
      <c r="A26" s="15">
        <v>9</v>
      </c>
      <c r="B26" s="11" t="s">
        <v>30</v>
      </c>
      <c r="C26" s="18">
        <f t="shared" si="0"/>
        <v>8</v>
      </c>
      <c r="D26" s="19"/>
      <c r="E26" s="18">
        <v>1</v>
      </c>
      <c r="F26" s="19"/>
      <c r="G26" s="18">
        <v>1</v>
      </c>
      <c r="H26" s="19"/>
      <c r="I26" s="18">
        <v>6</v>
      </c>
      <c r="J26" s="19"/>
      <c r="K26" s="20">
        <f t="shared" si="1"/>
        <v>4</v>
      </c>
      <c r="L26" s="21"/>
      <c r="M26" s="7"/>
    </row>
    <row r="27" spans="1:13" s="3" customFormat="1" ht="26.25">
      <c r="A27" s="15">
        <v>10</v>
      </c>
      <c r="B27" s="11" t="s">
        <v>67</v>
      </c>
      <c r="C27" s="18">
        <f t="shared" si="0"/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 t="shared" si="1"/>
        <v>3</v>
      </c>
      <c r="L27" s="21"/>
      <c r="M27" s="7"/>
    </row>
    <row r="28" spans="1:13" s="3" customFormat="1" ht="26.25">
      <c r="A28" s="15">
        <v>10</v>
      </c>
      <c r="B28" s="11" t="s">
        <v>105</v>
      </c>
      <c r="C28" s="18">
        <f t="shared" si="0"/>
        <v>2</v>
      </c>
      <c r="D28" s="19"/>
      <c r="E28" s="18">
        <v>1</v>
      </c>
      <c r="F28" s="19"/>
      <c r="G28" s="18"/>
      <c r="H28" s="19"/>
      <c r="I28" s="18">
        <v>1</v>
      </c>
      <c r="J28" s="19"/>
      <c r="K28" s="20">
        <f t="shared" si="1"/>
        <v>3</v>
      </c>
      <c r="L28" s="21"/>
      <c r="M28" s="7"/>
    </row>
    <row r="29" spans="1:13" s="3" customFormat="1" ht="26.25">
      <c r="A29" s="15">
        <v>12</v>
      </c>
      <c r="B29" s="11" t="s">
        <v>106</v>
      </c>
      <c r="C29" s="18">
        <f>SUM(E29:J29)</f>
        <v>4</v>
      </c>
      <c r="D29" s="19"/>
      <c r="E29" s="18">
        <v>1</v>
      </c>
      <c r="F29" s="19"/>
      <c r="G29" s="18"/>
      <c r="H29" s="19"/>
      <c r="I29" s="18">
        <v>3</v>
      </c>
      <c r="J29" s="19"/>
      <c r="K29" s="20">
        <f>E29*3+G29*1+I29*0</f>
        <v>3</v>
      </c>
      <c r="L29" s="21"/>
      <c r="M29" s="7"/>
    </row>
    <row r="30" spans="1:13" s="3" customFormat="1" ht="26.25">
      <c r="A30" s="15">
        <v>13</v>
      </c>
      <c r="B30" s="11" t="s">
        <v>90</v>
      </c>
      <c r="C30" s="18">
        <f t="shared" si="0"/>
        <v>8</v>
      </c>
      <c r="D30" s="19"/>
      <c r="E30" s="18">
        <v>1</v>
      </c>
      <c r="F30" s="19"/>
      <c r="G30" s="18"/>
      <c r="H30" s="19"/>
      <c r="I30" s="18">
        <v>7</v>
      </c>
      <c r="J30" s="19"/>
      <c r="K30" s="20">
        <f t="shared" si="1"/>
        <v>3</v>
      </c>
      <c r="L30" s="21"/>
      <c r="M30" s="7"/>
    </row>
    <row r="31" spans="1:14" s="3" customFormat="1" ht="26.25">
      <c r="A31" s="1"/>
      <c r="B31" s="1"/>
      <c r="C31" s="1"/>
      <c r="D31" s="8"/>
      <c r="E31" s="8"/>
      <c r="F31" s="9"/>
      <c r="G31" s="9"/>
      <c r="H31" s="9"/>
      <c r="I31" s="9"/>
      <c r="J31" s="9"/>
      <c r="K31" s="9"/>
      <c r="L31" s="9"/>
      <c r="M31" s="6"/>
      <c r="N31" s="1"/>
    </row>
    <row r="32" spans="1:13" s="3" customFormat="1" ht="26.25">
      <c r="A32" s="15">
        <v>1</v>
      </c>
      <c r="B32" s="16" t="s">
        <v>49</v>
      </c>
      <c r="C32" s="18">
        <f aca="true" t="shared" si="2" ref="C32:C102">SUM(E32:J32)</f>
        <v>11</v>
      </c>
      <c r="D32" s="19"/>
      <c r="E32" s="18">
        <v>7</v>
      </c>
      <c r="F32" s="19"/>
      <c r="G32" s="18">
        <v>1</v>
      </c>
      <c r="H32" s="19"/>
      <c r="I32" s="18">
        <v>3</v>
      </c>
      <c r="J32" s="19"/>
      <c r="K32" s="20">
        <f aca="true" t="shared" si="3" ref="K32:K102">E32*3+G32*1+I32*0</f>
        <v>22</v>
      </c>
      <c r="L32" s="21"/>
      <c r="M32" s="7"/>
    </row>
    <row r="33" spans="1:13" s="3" customFormat="1" ht="26.25">
      <c r="A33" s="15">
        <v>1</v>
      </c>
      <c r="B33" s="16" t="s">
        <v>20</v>
      </c>
      <c r="C33" s="18">
        <f>SUM(E33:J33)</f>
        <v>11</v>
      </c>
      <c r="D33" s="19"/>
      <c r="E33" s="18">
        <v>7</v>
      </c>
      <c r="F33" s="19"/>
      <c r="G33" s="18">
        <v>1</v>
      </c>
      <c r="H33" s="19"/>
      <c r="I33" s="18">
        <v>3</v>
      </c>
      <c r="J33" s="19"/>
      <c r="K33" s="20">
        <f>E33*3+G33*1+I33*0</f>
        <v>22</v>
      </c>
      <c r="L33" s="21"/>
      <c r="M33" s="7"/>
    </row>
    <row r="34" spans="1:13" s="3" customFormat="1" ht="26.25">
      <c r="A34" s="15">
        <v>3</v>
      </c>
      <c r="B34" s="16" t="s">
        <v>46</v>
      </c>
      <c r="C34" s="18">
        <f t="shared" si="2"/>
        <v>8</v>
      </c>
      <c r="D34" s="19"/>
      <c r="E34" s="18">
        <v>7</v>
      </c>
      <c r="F34" s="19"/>
      <c r="G34" s="18"/>
      <c r="H34" s="19"/>
      <c r="I34" s="18">
        <v>1</v>
      </c>
      <c r="J34" s="19"/>
      <c r="K34" s="20">
        <f t="shared" si="3"/>
        <v>21</v>
      </c>
      <c r="L34" s="21"/>
      <c r="M34" s="7"/>
    </row>
    <row r="35" spans="1:13" s="3" customFormat="1" ht="26.25">
      <c r="A35" s="15">
        <v>3</v>
      </c>
      <c r="B35" s="16" t="s">
        <v>44</v>
      </c>
      <c r="C35" s="18">
        <f t="shared" si="2"/>
        <v>8</v>
      </c>
      <c r="D35" s="19"/>
      <c r="E35" s="18">
        <v>7</v>
      </c>
      <c r="F35" s="19"/>
      <c r="G35" s="18"/>
      <c r="H35" s="19"/>
      <c r="I35" s="18">
        <v>1</v>
      </c>
      <c r="J35" s="19"/>
      <c r="K35" s="20">
        <f t="shared" si="3"/>
        <v>21</v>
      </c>
      <c r="L35" s="21"/>
      <c r="M35" s="7"/>
    </row>
    <row r="36" spans="1:13" s="3" customFormat="1" ht="26.25">
      <c r="A36" s="15">
        <v>3</v>
      </c>
      <c r="B36" s="16" t="s">
        <v>47</v>
      </c>
      <c r="C36" s="18">
        <f t="shared" si="2"/>
        <v>8</v>
      </c>
      <c r="D36" s="19"/>
      <c r="E36" s="18">
        <v>7</v>
      </c>
      <c r="F36" s="19"/>
      <c r="G36" s="18"/>
      <c r="H36" s="19"/>
      <c r="I36" s="18">
        <v>1</v>
      </c>
      <c r="J36" s="19"/>
      <c r="K36" s="20">
        <f t="shared" si="3"/>
        <v>21</v>
      </c>
      <c r="L36" s="21"/>
      <c r="M36" s="7"/>
    </row>
    <row r="37" spans="1:13" s="3" customFormat="1" ht="26.25">
      <c r="A37" s="15">
        <v>6</v>
      </c>
      <c r="B37" s="16" t="s">
        <v>36</v>
      </c>
      <c r="C37" s="18">
        <f t="shared" si="2"/>
        <v>12</v>
      </c>
      <c r="D37" s="19"/>
      <c r="E37" s="18">
        <v>7</v>
      </c>
      <c r="F37" s="19"/>
      <c r="G37" s="18"/>
      <c r="H37" s="19"/>
      <c r="I37" s="18">
        <v>5</v>
      </c>
      <c r="J37" s="19"/>
      <c r="K37" s="20">
        <f t="shared" si="3"/>
        <v>21</v>
      </c>
      <c r="L37" s="21"/>
      <c r="M37" s="7"/>
    </row>
    <row r="38" spans="1:13" s="3" customFormat="1" ht="26.25">
      <c r="A38" s="15">
        <v>7</v>
      </c>
      <c r="B38" s="16" t="s">
        <v>18</v>
      </c>
      <c r="C38" s="18">
        <f>SUM(E38:J38)</f>
        <v>10</v>
      </c>
      <c r="D38" s="19"/>
      <c r="E38" s="18">
        <v>6</v>
      </c>
      <c r="F38" s="19"/>
      <c r="G38" s="18">
        <v>1</v>
      </c>
      <c r="H38" s="19"/>
      <c r="I38" s="18">
        <v>3</v>
      </c>
      <c r="J38" s="19"/>
      <c r="K38" s="20">
        <f>E38*3+G38*1+I38*0</f>
        <v>19</v>
      </c>
      <c r="L38" s="21"/>
      <c r="M38" s="7"/>
    </row>
    <row r="39" spans="1:13" s="3" customFormat="1" ht="26.25">
      <c r="A39" s="15">
        <v>8</v>
      </c>
      <c r="B39" s="16" t="s">
        <v>19</v>
      </c>
      <c r="C39" s="18">
        <f>SUM(E39:J39)</f>
        <v>11</v>
      </c>
      <c r="D39" s="19"/>
      <c r="E39" s="18">
        <v>6</v>
      </c>
      <c r="F39" s="19"/>
      <c r="G39" s="18">
        <v>1</v>
      </c>
      <c r="H39" s="19"/>
      <c r="I39" s="18">
        <v>4</v>
      </c>
      <c r="J39" s="19"/>
      <c r="K39" s="20">
        <f>E39*3+G39*1+I39*0</f>
        <v>19</v>
      </c>
      <c r="L39" s="21"/>
      <c r="M39" s="7"/>
    </row>
    <row r="40" spans="1:13" s="3" customFormat="1" ht="26.25">
      <c r="A40" s="15">
        <v>9</v>
      </c>
      <c r="B40" s="16" t="s">
        <v>39</v>
      </c>
      <c r="C40" s="18">
        <f t="shared" si="2"/>
        <v>8</v>
      </c>
      <c r="D40" s="19"/>
      <c r="E40" s="18">
        <v>6</v>
      </c>
      <c r="F40" s="19"/>
      <c r="G40" s="18"/>
      <c r="H40" s="19"/>
      <c r="I40" s="18">
        <v>2</v>
      </c>
      <c r="J40" s="19"/>
      <c r="K40" s="20">
        <f t="shared" si="3"/>
        <v>18</v>
      </c>
      <c r="L40" s="21"/>
      <c r="M40" s="7"/>
    </row>
    <row r="41" spans="1:13" s="3" customFormat="1" ht="26.25">
      <c r="A41" s="15">
        <v>10</v>
      </c>
      <c r="B41" s="16" t="s">
        <v>32</v>
      </c>
      <c r="C41" s="18">
        <f t="shared" si="2"/>
        <v>10</v>
      </c>
      <c r="D41" s="19"/>
      <c r="E41" s="18">
        <v>5</v>
      </c>
      <c r="F41" s="19"/>
      <c r="G41" s="18">
        <v>2</v>
      </c>
      <c r="H41" s="19"/>
      <c r="I41" s="18">
        <v>3</v>
      </c>
      <c r="J41" s="19"/>
      <c r="K41" s="20">
        <f t="shared" si="3"/>
        <v>17</v>
      </c>
      <c r="L41" s="21"/>
      <c r="M41" s="7"/>
    </row>
    <row r="42" spans="1:13" s="3" customFormat="1" ht="26.25">
      <c r="A42" s="15">
        <v>11</v>
      </c>
      <c r="B42" s="16" t="s">
        <v>56</v>
      </c>
      <c r="C42" s="18">
        <f t="shared" si="2"/>
        <v>8</v>
      </c>
      <c r="D42" s="19"/>
      <c r="E42" s="18">
        <v>5</v>
      </c>
      <c r="F42" s="19"/>
      <c r="G42" s="18">
        <v>1</v>
      </c>
      <c r="H42" s="19"/>
      <c r="I42" s="18">
        <v>2</v>
      </c>
      <c r="J42" s="19"/>
      <c r="K42" s="20">
        <f t="shared" si="3"/>
        <v>16</v>
      </c>
      <c r="L42" s="21"/>
      <c r="M42" s="7"/>
    </row>
    <row r="43" spans="1:13" s="3" customFormat="1" ht="26.25">
      <c r="A43" s="15">
        <v>12</v>
      </c>
      <c r="B43" s="16" t="s">
        <v>58</v>
      </c>
      <c r="C43" s="18">
        <f t="shared" si="2"/>
        <v>10</v>
      </c>
      <c r="D43" s="19"/>
      <c r="E43" s="18">
        <v>5</v>
      </c>
      <c r="F43" s="19"/>
      <c r="G43" s="18">
        <v>1</v>
      </c>
      <c r="H43" s="19"/>
      <c r="I43" s="18">
        <v>4</v>
      </c>
      <c r="J43" s="19"/>
      <c r="K43" s="20">
        <f t="shared" si="3"/>
        <v>16</v>
      </c>
      <c r="L43" s="21"/>
      <c r="M43" s="7"/>
    </row>
    <row r="44" spans="1:13" s="3" customFormat="1" ht="26.25">
      <c r="A44" s="15">
        <v>13</v>
      </c>
      <c r="B44" s="16" t="s">
        <v>55</v>
      </c>
      <c r="C44" s="18">
        <f t="shared" si="2"/>
        <v>6</v>
      </c>
      <c r="D44" s="19"/>
      <c r="E44" s="18">
        <v>5</v>
      </c>
      <c r="F44" s="19"/>
      <c r="G44" s="18"/>
      <c r="H44" s="19"/>
      <c r="I44" s="18">
        <v>1</v>
      </c>
      <c r="J44" s="19"/>
      <c r="K44" s="20">
        <f t="shared" si="3"/>
        <v>15</v>
      </c>
      <c r="L44" s="21"/>
      <c r="M44" s="7"/>
    </row>
    <row r="45" spans="1:13" s="3" customFormat="1" ht="26.25">
      <c r="A45" s="15">
        <v>13</v>
      </c>
      <c r="B45" s="16" t="s">
        <v>45</v>
      </c>
      <c r="C45" s="18">
        <f t="shared" si="2"/>
        <v>6</v>
      </c>
      <c r="D45" s="19"/>
      <c r="E45" s="18">
        <v>5</v>
      </c>
      <c r="F45" s="19"/>
      <c r="G45" s="18"/>
      <c r="H45" s="19"/>
      <c r="I45" s="18">
        <v>1</v>
      </c>
      <c r="J45" s="19"/>
      <c r="K45" s="20">
        <f t="shared" si="3"/>
        <v>15</v>
      </c>
      <c r="L45" s="21"/>
      <c r="M45" s="7"/>
    </row>
    <row r="46" spans="1:13" s="3" customFormat="1" ht="26.25">
      <c r="A46" s="15">
        <v>15</v>
      </c>
      <c r="B46" s="16" t="s">
        <v>14</v>
      </c>
      <c r="C46" s="18">
        <f t="shared" si="2"/>
        <v>7</v>
      </c>
      <c r="D46" s="19"/>
      <c r="E46" s="18">
        <v>5</v>
      </c>
      <c r="F46" s="19"/>
      <c r="G46" s="18"/>
      <c r="H46" s="19"/>
      <c r="I46" s="18">
        <v>2</v>
      </c>
      <c r="J46" s="19"/>
      <c r="K46" s="20">
        <f t="shared" si="3"/>
        <v>15</v>
      </c>
      <c r="L46" s="21"/>
      <c r="M46" s="7"/>
    </row>
    <row r="47" spans="1:13" s="3" customFormat="1" ht="26.25">
      <c r="A47" s="15">
        <v>16</v>
      </c>
      <c r="B47" s="16" t="s">
        <v>38</v>
      </c>
      <c r="C47" s="18">
        <f t="shared" si="2"/>
        <v>10</v>
      </c>
      <c r="D47" s="19"/>
      <c r="E47" s="18">
        <v>5</v>
      </c>
      <c r="F47" s="19"/>
      <c r="G47" s="18"/>
      <c r="H47" s="19"/>
      <c r="I47" s="18">
        <v>5</v>
      </c>
      <c r="J47" s="19"/>
      <c r="K47" s="20">
        <f t="shared" si="3"/>
        <v>15</v>
      </c>
      <c r="L47" s="21"/>
      <c r="M47" s="7"/>
    </row>
    <row r="48" spans="1:13" s="3" customFormat="1" ht="26.25">
      <c r="A48" s="15">
        <v>17</v>
      </c>
      <c r="B48" s="16" t="s">
        <v>9</v>
      </c>
      <c r="C48" s="18">
        <f t="shared" si="2"/>
        <v>12</v>
      </c>
      <c r="D48" s="19"/>
      <c r="E48" s="18">
        <v>4</v>
      </c>
      <c r="F48" s="19"/>
      <c r="G48" s="18">
        <v>2</v>
      </c>
      <c r="H48" s="19"/>
      <c r="I48" s="18">
        <v>6</v>
      </c>
      <c r="J48" s="19"/>
      <c r="K48" s="20">
        <f t="shared" si="3"/>
        <v>14</v>
      </c>
      <c r="L48" s="21"/>
      <c r="M48" s="7"/>
    </row>
    <row r="49" spans="1:13" s="3" customFormat="1" ht="26.25">
      <c r="A49" s="15">
        <v>17</v>
      </c>
      <c r="B49" s="16" t="s">
        <v>11</v>
      </c>
      <c r="C49" s="18">
        <f t="shared" si="2"/>
        <v>12</v>
      </c>
      <c r="D49" s="19"/>
      <c r="E49" s="18">
        <v>4</v>
      </c>
      <c r="F49" s="19"/>
      <c r="G49" s="18">
        <v>2</v>
      </c>
      <c r="H49" s="19"/>
      <c r="I49" s="18">
        <v>6</v>
      </c>
      <c r="J49" s="19"/>
      <c r="K49" s="20">
        <f t="shared" si="3"/>
        <v>14</v>
      </c>
      <c r="L49" s="21"/>
      <c r="M49" s="7"/>
    </row>
    <row r="50" spans="1:13" s="3" customFormat="1" ht="26.25">
      <c r="A50" s="15">
        <v>19</v>
      </c>
      <c r="B50" s="16" t="s">
        <v>28</v>
      </c>
      <c r="C50" s="18">
        <f t="shared" si="2"/>
        <v>8</v>
      </c>
      <c r="D50" s="19"/>
      <c r="E50" s="18">
        <v>4</v>
      </c>
      <c r="F50" s="19"/>
      <c r="G50" s="18">
        <v>1</v>
      </c>
      <c r="H50" s="19"/>
      <c r="I50" s="18">
        <v>3</v>
      </c>
      <c r="J50" s="19"/>
      <c r="K50" s="20">
        <f t="shared" si="3"/>
        <v>13</v>
      </c>
      <c r="L50" s="21"/>
      <c r="M50" s="7"/>
    </row>
    <row r="51" spans="1:13" s="3" customFormat="1" ht="26.25">
      <c r="A51" s="15">
        <v>20</v>
      </c>
      <c r="B51" s="16" t="s">
        <v>66</v>
      </c>
      <c r="C51" s="18">
        <f>SUM(E51:J51)</f>
        <v>9</v>
      </c>
      <c r="D51" s="19"/>
      <c r="E51" s="18">
        <v>4</v>
      </c>
      <c r="F51" s="19"/>
      <c r="G51" s="18">
        <v>1</v>
      </c>
      <c r="H51" s="19"/>
      <c r="I51" s="18">
        <v>4</v>
      </c>
      <c r="J51" s="19"/>
      <c r="K51" s="20">
        <f>E51*3+G51*1+I51*0</f>
        <v>13</v>
      </c>
      <c r="L51" s="21"/>
      <c r="M51" s="7"/>
    </row>
    <row r="52" spans="1:13" s="3" customFormat="1" ht="26.25">
      <c r="A52" s="15">
        <v>21</v>
      </c>
      <c r="B52" s="16" t="s">
        <v>63</v>
      </c>
      <c r="C52" s="18">
        <f t="shared" si="2"/>
        <v>5</v>
      </c>
      <c r="D52" s="19"/>
      <c r="E52" s="18">
        <v>4</v>
      </c>
      <c r="F52" s="19"/>
      <c r="G52" s="18"/>
      <c r="H52" s="19"/>
      <c r="I52" s="18">
        <v>1</v>
      </c>
      <c r="J52" s="19"/>
      <c r="K52" s="20">
        <f t="shared" si="3"/>
        <v>12</v>
      </c>
      <c r="L52" s="21"/>
      <c r="M52" s="7"/>
    </row>
    <row r="53" spans="1:13" s="3" customFormat="1" ht="26.25">
      <c r="A53" s="15">
        <v>22</v>
      </c>
      <c r="B53" s="16" t="s">
        <v>31</v>
      </c>
      <c r="C53" s="18">
        <f t="shared" si="2"/>
        <v>8</v>
      </c>
      <c r="D53" s="19"/>
      <c r="E53" s="18">
        <v>4</v>
      </c>
      <c r="F53" s="19"/>
      <c r="G53" s="18"/>
      <c r="H53" s="19"/>
      <c r="I53" s="18">
        <v>4</v>
      </c>
      <c r="J53" s="19"/>
      <c r="K53" s="20">
        <f t="shared" si="3"/>
        <v>12</v>
      </c>
      <c r="L53" s="21"/>
      <c r="M53" s="7"/>
    </row>
    <row r="54" spans="1:13" s="3" customFormat="1" ht="26.25">
      <c r="A54" s="15">
        <v>22</v>
      </c>
      <c r="B54" s="16" t="s">
        <v>41</v>
      </c>
      <c r="C54" s="18">
        <f t="shared" si="2"/>
        <v>8</v>
      </c>
      <c r="D54" s="19"/>
      <c r="E54" s="18">
        <v>4</v>
      </c>
      <c r="F54" s="19"/>
      <c r="G54" s="18"/>
      <c r="H54" s="19"/>
      <c r="I54" s="18">
        <v>4</v>
      </c>
      <c r="J54" s="19"/>
      <c r="K54" s="20">
        <f t="shared" si="3"/>
        <v>12</v>
      </c>
      <c r="L54" s="21"/>
      <c r="M54" s="7"/>
    </row>
    <row r="55" spans="1:13" s="3" customFormat="1" ht="26.25">
      <c r="A55" s="15">
        <v>24</v>
      </c>
      <c r="B55" s="16" t="s">
        <v>33</v>
      </c>
      <c r="C55" s="18">
        <f>SUM(E55:J55)</f>
        <v>9</v>
      </c>
      <c r="D55" s="19"/>
      <c r="E55" s="18">
        <v>3</v>
      </c>
      <c r="F55" s="19"/>
      <c r="G55" s="18">
        <v>2</v>
      </c>
      <c r="H55" s="19"/>
      <c r="I55" s="18">
        <v>4</v>
      </c>
      <c r="J55" s="19"/>
      <c r="K55" s="20">
        <f>E55*3+G55*1+I55*0</f>
        <v>11</v>
      </c>
      <c r="L55" s="21"/>
      <c r="M55" s="7"/>
    </row>
    <row r="56" spans="1:13" s="3" customFormat="1" ht="26.25">
      <c r="A56" s="15">
        <v>25</v>
      </c>
      <c r="B56" s="16" t="s">
        <v>10</v>
      </c>
      <c r="C56" s="18">
        <f t="shared" si="2"/>
        <v>10</v>
      </c>
      <c r="D56" s="19"/>
      <c r="E56" s="18">
        <v>3</v>
      </c>
      <c r="F56" s="19"/>
      <c r="G56" s="18">
        <v>2</v>
      </c>
      <c r="H56" s="19"/>
      <c r="I56" s="18">
        <v>5</v>
      </c>
      <c r="J56" s="19"/>
      <c r="K56" s="20">
        <f t="shared" si="3"/>
        <v>11</v>
      </c>
      <c r="L56" s="21"/>
      <c r="M56" s="7"/>
    </row>
    <row r="57" spans="1:13" s="3" customFormat="1" ht="26.25">
      <c r="A57" s="15">
        <v>26</v>
      </c>
      <c r="B57" s="16" t="s">
        <v>99</v>
      </c>
      <c r="C57" s="18">
        <f>SUM(E57:J57)</f>
        <v>4</v>
      </c>
      <c r="D57" s="19"/>
      <c r="E57" s="18">
        <v>3</v>
      </c>
      <c r="F57" s="19"/>
      <c r="G57" s="18"/>
      <c r="H57" s="19"/>
      <c r="I57" s="18">
        <v>1</v>
      </c>
      <c r="J57" s="19"/>
      <c r="K57" s="20">
        <f>E57*3+G57*1+I57*0</f>
        <v>9</v>
      </c>
      <c r="L57" s="21"/>
      <c r="M57" s="7"/>
    </row>
    <row r="58" spans="1:13" s="3" customFormat="1" ht="26.25">
      <c r="A58" s="15">
        <v>27</v>
      </c>
      <c r="B58" s="16" t="s">
        <v>26</v>
      </c>
      <c r="C58" s="18">
        <f>SUM(E58:J58)</f>
        <v>7</v>
      </c>
      <c r="D58" s="19"/>
      <c r="E58" s="18">
        <v>2</v>
      </c>
      <c r="F58" s="19"/>
      <c r="G58" s="18">
        <v>2</v>
      </c>
      <c r="H58" s="19"/>
      <c r="I58" s="18">
        <v>3</v>
      </c>
      <c r="J58" s="19"/>
      <c r="K58" s="20">
        <f>E58*3+G58*1+I58*0</f>
        <v>8</v>
      </c>
      <c r="L58" s="21"/>
      <c r="M58" s="7"/>
    </row>
    <row r="59" spans="1:13" s="3" customFormat="1" ht="26.25">
      <c r="A59" s="15">
        <v>28</v>
      </c>
      <c r="B59" s="16" t="s">
        <v>27</v>
      </c>
      <c r="C59" s="18">
        <f>SUM(E59:J59)</f>
        <v>8</v>
      </c>
      <c r="D59" s="19"/>
      <c r="E59" s="18">
        <v>2</v>
      </c>
      <c r="F59" s="19"/>
      <c r="G59" s="18">
        <v>2</v>
      </c>
      <c r="H59" s="19"/>
      <c r="I59" s="18">
        <v>4</v>
      </c>
      <c r="J59" s="19"/>
      <c r="K59" s="20">
        <f>E59*3+G59*1+I59*0</f>
        <v>8</v>
      </c>
      <c r="L59" s="21"/>
      <c r="M59" s="7"/>
    </row>
    <row r="60" spans="1:13" s="3" customFormat="1" ht="26.25">
      <c r="A60" s="15">
        <v>29</v>
      </c>
      <c r="B60" s="16" t="s">
        <v>25</v>
      </c>
      <c r="C60" s="18">
        <f>SUM(E60:J60)</f>
        <v>10</v>
      </c>
      <c r="D60" s="19"/>
      <c r="E60" s="18">
        <v>2</v>
      </c>
      <c r="F60" s="19"/>
      <c r="G60" s="18">
        <v>2</v>
      </c>
      <c r="H60" s="19"/>
      <c r="I60" s="18">
        <v>6</v>
      </c>
      <c r="J60" s="19"/>
      <c r="K60" s="20">
        <f>E60*3+G60*1+I60*0</f>
        <v>8</v>
      </c>
      <c r="L60" s="21"/>
      <c r="M60" s="7"/>
    </row>
    <row r="61" spans="1:13" s="3" customFormat="1" ht="26.25">
      <c r="A61" s="15">
        <v>30</v>
      </c>
      <c r="B61" s="16" t="s">
        <v>51</v>
      </c>
      <c r="C61" s="18">
        <f t="shared" si="2"/>
        <v>6</v>
      </c>
      <c r="D61" s="19"/>
      <c r="E61" s="18">
        <v>2</v>
      </c>
      <c r="F61" s="19"/>
      <c r="G61" s="18">
        <v>1</v>
      </c>
      <c r="H61" s="19"/>
      <c r="I61" s="18">
        <v>3</v>
      </c>
      <c r="J61" s="19"/>
      <c r="K61" s="20">
        <f t="shared" si="3"/>
        <v>7</v>
      </c>
      <c r="L61" s="21"/>
      <c r="M61" s="7"/>
    </row>
    <row r="62" spans="1:13" s="3" customFormat="1" ht="26.25">
      <c r="A62" s="15">
        <v>31</v>
      </c>
      <c r="B62" s="16" t="s">
        <v>34</v>
      </c>
      <c r="C62" s="18">
        <f>SUM(E62:J62)</f>
        <v>9</v>
      </c>
      <c r="D62" s="19"/>
      <c r="E62" s="18">
        <v>2</v>
      </c>
      <c r="F62" s="19"/>
      <c r="G62" s="18">
        <v>1</v>
      </c>
      <c r="H62" s="19"/>
      <c r="I62" s="18">
        <v>6</v>
      </c>
      <c r="J62" s="19"/>
      <c r="K62" s="20">
        <f>E62*3+G62*1+I62*0</f>
        <v>7</v>
      </c>
      <c r="L62" s="21"/>
      <c r="M62" s="7"/>
    </row>
    <row r="63" spans="1:13" s="3" customFormat="1" ht="26.25">
      <c r="A63" s="15">
        <v>32</v>
      </c>
      <c r="B63" s="16" t="s">
        <v>118</v>
      </c>
      <c r="C63" s="18">
        <f>SUM(E63:J63)</f>
        <v>2</v>
      </c>
      <c r="D63" s="19"/>
      <c r="E63" s="18">
        <v>2</v>
      </c>
      <c r="F63" s="19"/>
      <c r="G63" s="18"/>
      <c r="H63" s="19"/>
      <c r="I63" s="18"/>
      <c r="J63" s="19"/>
      <c r="K63" s="20">
        <f>E63*3+G63*1+I63*0</f>
        <v>6</v>
      </c>
      <c r="L63" s="21"/>
      <c r="M63" s="7"/>
    </row>
    <row r="64" spans="1:13" s="3" customFormat="1" ht="26.25">
      <c r="A64" s="15">
        <v>33</v>
      </c>
      <c r="B64" s="16" t="s">
        <v>59</v>
      </c>
      <c r="C64" s="18">
        <f t="shared" si="2"/>
        <v>2</v>
      </c>
      <c r="D64" s="19"/>
      <c r="E64" s="18">
        <v>1</v>
      </c>
      <c r="F64" s="19"/>
      <c r="G64" s="18">
        <v>1</v>
      </c>
      <c r="H64" s="19"/>
      <c r="I64" s="18"/>
      <c r="J64" s="19"/>
      <c r="K64" s="20">
        <f t="shared" si="3"/>
        <v>4</v>
      </c>
      <c r="L64" s="21"/>
      <c r="M64" s="7"/>
    </row>
    <row r="65" spans="1:13" s="3" customFormat="1" ht="26.25">
      <c r="A65" s="15">
        <v>34</v>
      </c>
      <c r="B65" s="16" t="s">
        <v>96</v>
      </c>
      <c r="C65" s="18">
        <f t="shared" si="2"/>
        <v>4</v>
      </c>
      <c r="D65" s="19"/>
      <c r="E65" s="18">
        <v>1</v>
      </c>
      <c r="F65" s="19"/>
      <c r="G65" s="18">
        <v>1</v>
      </c>
      <c r="H65" s="19"/>
      <c r="I65" s="18">
        <v>2</v>
      </c>
      <c r="J65" s="19"/>
      <c r="K65" s="20">
        <f t="shared" si="3"/>
        <v>4</v>
      </c>
      <c r="L65" s="21"/>
      <c r="M65" s="7"/>
    </row>
    <row r="66" spans="1:13" s="3" customFormat="1" ht="26.25">
      <c r="A66" s="15">
        <v>34</v>
      </c>
      <c r="B66" s="16" t="s">
        <v>103</v>
      </c>
      <c r="C66" s="18">
        <f t="shared" si="2"/>
        <v>4</v>
      </c>
      <c r="D66" s="19"/>
      <c r="E66" s="18">
        <v>1</v>
      </c>
      <c r="F66" s="19"/>
      <c r="G66" s="18">
        <v>1</v>
      </c>
      <c r="H66" s="19"/>
      <c r="I66" s="18">
        <v>2</v>
      </c>
      <c r="J66" s="19"/>
      <c r="K66" s="20">
        <f t="shared" si="3"/>
        <v>4</v>
      </c>
      <c r="L66" s="21"/>
      <c r="M66" s="7"/>
    </row>
    <row r="67" spans="1:13" s="3" customFormat="1" ht="26.25">
      <c r="A67" s="15">
        <v>36</v>
      </c>
      <c r="B67" s="16" t="s">
        <v>24</v>
      </c>
      <c r="C67" s="18">
        <f t="shared" si="2"/>
        <v>7</v>
      </c>
      <c r="D67" s="19"/>
      <c r="E67" s="18">
        <v>1</v>
      </c>
      <c r="F67" s="19"/>
      <c r="G67" s="18">
        <v>1</v>
      </c>
      <c r="H67" s="19"/>
      <c r="I67" s="18">
        <v>5</v>
      </c>
      <c r="J67" s="19"/>
      <c r="K67" s="20">
        <f t="shared" si="3"/>
        <v>4</v>
      </c>
      <c r="L67" s="21"/>
      <c r="M67" s="7"/>
    </row>
    <row r="68" spans="1:13" s="3" customFormat="1" ht="26.25">
      <c r="A68" s="15">
        <v>37</v>
      </c>
      <c r="B68" s="16" t="s">
        <v>22</v>
      </c>
      <c r="C68" s="18">
        <f t="shared" si="2"/>
        <v>8</v>
      </c>
      <c r="D68" s="19"/>
      <c r="E68" s="18">
        <v>1</v>
      </c>
      <c r="F68" s="19"/>
      <c r="G68" s="18">
        <v>1</v>
      </c>
      <c r="H68" s="19"/>
      <c r="I68" s="18">
        <v>6</v>
      </c>
      <c r="J68" s="19"/>
      <c r="K68" s="20">
        <f t="shared" si="3"/>
        <v>4</v>
      </c>
      <c r="L68" s="21"/>
      <c r="M68" s="7"/>
    </row>
    <row r="69" spans="1:13" s="3" customFormat="1" ht="26.25">
      <c r="A69" s="15">
        <v>37</v>
      </c>
      <c r="B69" s="16" t="s">
        <v>21</v>
      </c>
      <c r="C69" s="18">
        <f t="shared" si="2"/>
        <v>8</v>
      </c>
      <c r="D69" s="19"/>
      <c r="E69" s="18">
        <v>1</v>
      </c>
      <c r="F69" s="19"/>
      <c r="G69" s="18">
        <v>1</v>
      </c>
      <c r="H69" s="19"/>
      <c r="I69" s="18">
        <v>6</v>
      </c>
      <c r="J69" s="19"/>
      <c r="K69" s="20">
        <f t="shared" si="3"/>
        <v>4</v>
      </c>
      <c r="L69" s="21"/>
      <c r="M69" s="7"/>
    </row>
    <row r="70" spans="1:13" s="3" customFormat="1" ht="26.25">
      <c r="A70" s="15">
        <v>37</v>
      </c>
      <c r="B70" s="16" t="s">
        <v>48</v>
      </c>
      <c r="C70" s="18">
        <f t="shared" si="2"/>
        <v>8</v>
      </c>
      <c r="D70" s="19"/>
      <c r="E70" s="18">
        <v>1</v>
      </c>
      <c r="F70" s="19"/>
      <c r="G70" s="18">
        <v>1</v>
      </c>
      <c r="H70" s="19"/>
      <c r="I70" s="18">
        <v>6</v>
      </c>
      <c r="J70" s="19"/>
      <c r="K70" s="20">
        <f t="shared" si="3"/>
        <v>4</v>
      </c>
      <c r="L70" s="21"/>
      <c r="M70" s="7"/>
    </row>
    <row r="71" spans="1:13" s="3" customFormat="1" ht="26.25">
      <c r="A71" s="15">
        <v>40</v>
      </c>
      <c r="B71" s="16" t="s">
        <v>126</v>
      </c>
      <c r="C71" s="18">
        <f>SUM(E71:J71)</f>
        <v>1</v>
      </c>
      <c r="D71" s="19"/>
      <c r="E71" s="18">
        <v>1</v>
      </c>
      <c r="F71" s="19"/>
      <c r="G71" s="18"/>
      <c r="H71" s="19"/>
      <c r="I71" s="18"/>
      <c r="J71" s="19"/>
      <c r="K71" s="20">
        <f>E71*3+G71*1+I71*0</f>
        <v>3</v>
      </c>
      <c r="L71" s="21"/>
      <c r="M71" s="7"/>
    </row>
    <row r="72" spans="1:13" s="3" customFormat="1" ht="26.25">
      <c r="A72" s="15">
        <v>41</v>
      </c>
      <c r="B72" s="16" t="s">
        <v>91</v>
      </c>
      <c r="C72" s="18">
        <f t="shared" si="2"/>
        <v>2</v>
      </c>
      <c r="D72" s="19"/>
      <c r="E72" s="18">
        <v>1</v>
      </c>
      <c r="F72" s="19"/>
      <c r="G72" s="18"/>
      <c r="H72" s="19"/>
      <c r="I72" s="18">
        <v>1</v>
      </c>
      <c r="J72" s="19"/>
      <c r="K72" s="20">
        <f t="shared" si="3"/>
        <v>3</v>
      </c>
      <c r="L72" s="21"/>
      <c r="M72" s="7"/>
    </row>
    <row r="73" spans="1:13" s="3" customFormat="1" ht="26.25">
      <c r="A73" s="15">
        <v>41</v>
      </c>
      <c r="B73" s="16" t="s">
        <v>92</v>
      </c>
      <c r="C73" s="18">
        <f t="shared" si="2"/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 t="shared" si="3"/>
        <v>3</v>
      </c>
      <c r="L73" s="21"/>
      <c r="M73" s="7"/>
    </row>
    <row r="74" spans="1:13" s="3" customFormat="1" ht="26.25">
      <c r="A74" s="15">
        <v>41</v>
      </c>
      <c r="B74" s="16" t="s">
        <v>93</v>
      </c>
      <c r="C74" s="18">
        <f t="shared" si="2"/>
        <v>2</v>
      </c>
      <c r="D74" s="19"/>
      <c r="E74" s="18">
        <v>1</v>
      </c>
      <c r="F74" s="19"/>
      <c r="G74" s="18"/>
      <c r="H74" s="19"/>
      <c r="I74" s="18">
        <v>1</v>
      </c>
      <c r="J74" s="19"/>
      <c r="K74" s="20">
        <f t="shared" si="3"/>
        <v>3</v>
      </c>
      <c r="L74" s="21"/>
      <c r="M74" s="7"/>
    </row>
    <row r="75" spans="1:13" s="3" customFormat="1" ht="26.25">
      <c r="A75" s="15">
        <v>41</v>
      </c>
      <c r="B75" s="16" t="s">
        <v>94</v>
      </c>
      <c r="C75" s="18">
        <f t="shared" si="2"/>
        <v>2</v>
      </c>
      <c r="D75" s="19"/>
      <c r="E75" s="18">
        <v>1</v>
      </c>
      <c r="F75" s="19"/>
      <c r="G75" s="18"/>
      <c r="H75" s="19"/>
      <c r="I75" s="18">
        <v>1</v>
      </c>
      <c r="J75" s="19"/>
      <c r="K75" s="20">
        <f t="shared" si="3"/>
        <v>3</v>
      </c>
      <c r="L75" s="21"/>
      <c r="M75" s="7"/>
    </row>
    <row r="76" spans="1:13" s="3" customFormat="1" ht="26.25">
      <c r="A76" s="15">
        <v>41</v>
      </c>
      <c r="B76" s="16" t="s">
        <v>68</v>
      </c>
      <c r="C76" s="18">
        <f t="shared" si="2"/>
        <v>2</v>
      </c>
      <c r="D76" s="19"/>
      <c r="E76" s="18">
        <v>1</v>
      </c>
      <c r="F76" s="19"/>
      <c r="G76" s="18"/>
      <c r="H76" s="19"/>
      <c r="I76" s="18">
        <v>1</v>
      </c>
      <c r="J76" s="19"/>
      <c r="K76" s="20">
        <f t="shared" si="3"/>
        <v>3</v>
      </c>
      <c r="L76" s="21"/>
      <c r="M76" s="7"/>
    </row>
    <row r="77" spans="1:13" s="3" customFormat="1" ht="26.25">
      <c r="A77" s="15">
        <v>41</v>
      </c>
      <c r="B77" s="16" t="s">
        <v>69</v>
      </c>
      <c r="C77" s="18">
        <f t="shared" si="2"/>
        <v>2</v>
      </c>
      <c r="D77" s="19"/>
      <c r="E77" s="18">
        <v>1</v>
      </c>
      <c r="F77" s="19"/>
      <c r="G77" s="18"/>
      <c r="H77" s="19"/>
      <c r="I77" s="18">
        <v>1</v>
      </c>
      <c r="J77" s="19"/>
      <c r="K77" s="20">
        <f t="shared" si="3"/>
        <v>3</v>
      </c>
      <c r="L77" s="21"/>
      <c r="M77" s="7"/>
    </row>
    <row r="78" spans="1:13" s="3" customFormat="1" ht="26.25">
      <c r="A78" s="15">
        <v>41</v>
      </c>
      <c r="B78" s="16" t="s">
        <v>70</v>
      </c>
      <c r="C78" s="18">
        <f t="shared" si="2"/>
        <v>2</v>
      </c>
      <c r="D78" s="19"/>
      <c r="E78" s="18">
        <v>1</v>
      </c>
      <c r="F78" s="19"/>
      <c r="G78" s="18"/>
      <c r="H78" s="19"/>
      <c r="I78" s="18">
        <v>1</v>
      </c>
      <c r="J78" s="19"/>
      <c r="K78" s="20">
        <f t="shared" si="3"/>
        <v>3</v>
      </c>
      <c r="L78" s="21"/>
      <c r="M78" s="7"/>
    </row>
    <row r="79" spans="1:13" s="3" customFormat="1" ht="26.25">
      <c r="A79" s="15">
        <v>41</v>
      </c>
      <c r="B79" s="16" t="s">
        <v>71</v>
      </c>
      <c r="C79" s="18">
        <f t="shared" si="2"/>
        <v>2</v>
      </c>
      <c r="D79" s="19"/>
      <c r="E79" s="18">
        <v>1</v>
      </c>
      <c r="F79" s="19"/>
      <c r="G79" s="18"/>
      <c r="H79" s="19"/>
      <c r="I79" s="18">
        <v>1</v>
      </c>
      <c r="J79" s="19"/>
      <c r="K79" s="20">
        <f t="shared" si="3"/>
        <v>3</v>
      </c>
      <c r="L79" s="21"/>
      <c r="M79" s="7"/>
    </row>
    <row r="80" spans="1:13" s="3" customFormat="1" ht="26.25">
      <c r="A80" s="15">
        <v>41</v>
      </c>
      <c r="B80" s="16" t="s">
        <v>108</v>
      </c>
      <c r="C80" s="18">
        <f t="shared" si="2"/>
        <v>2</v>
      </c>
      <c r="D80" s="19"/>
      <c r="E80" s="18">
        <v>1</v>
      </c>
      <c r="F80" s="19"/>
      <c r="G80" s="18"/>
      <c r="H80" s="19"/>
      <c r="I80" s="18">
        <v>1</v>
      </c>
      <c r="J80" s="19"/>
      <c r="K80" s="20">
        <f t="shared" si="3"/>
        <v>3</v>
      </c>
      <c r="L80" s="21"/>
      <c r="M80" s="7"/>
    </row>
    <row r="81" spans="1:13" s="3" customFormat="1" ht="26.25">
      <c r="A81" s="15">
        <v>41</v>
      </c>
      <c r="B81" s="16" t="s">
        <v>109</v>
      </c>
      <c r="C81" s="18">
        <f t="shared" si="2"/>
        <v>2</v>
      </c>
      <c r="D81" s="19"/>
      <c r="E81" s="18">
        <v>1</v>
      </c>
      <c r="F81" s="19"/>
      <c r="G81" s="18"/>
      <c r="H81" s="19"/>
      <c r="I81" s="18">
        <v>1</v>
      </c>
      <c r="J81" s="19"/>
      <c r="K81" s="20">
        <f t="shared" si="3"/>
        <v>3</v>
      </c>
      <c r="L81" s="21"/>
      <c r="M81" s="7"/>
    </row>
    <row r="82" spans="1:13" s="3" customFormat="1" ht="26.25">
      <c r="A82" s="15">
        <v>41</v>
      </c>
      <c r="B82" s="16" t="s">
        <v>110</v>
      </c>
      <c r="C82" s="18">
        <f t="shared" si="2"/>
        <v>2</v>
      </c>
      <c r="D82" s="19"/>
      <c r="E82" s="18">
        <v>1</v>
      </c>
      <c r="F82" s="19"/>
      <c r="G82" s="18"/>
      <c r="H82" s="19"/>
      <c r="I82" s="18">
        <v>1</v>
      </c>
      <c r="J82" s="19"/>
      <c r="K82" s="20">
        <f t="shared" si="3"/>
        <v>3</v>
      </c>
      <c r="L82" s="21"/>
      <c r="M82" s="7"/>
    </row>
    <row r="83" spans="1:13" s="3" customFormat="1" ht="26.25">
      <c r="A83" s="15">
        <v>41</v>
      </c>
      <c r="B83" s="16" t="s">
        <v>112</v>
      </c>
      <c r="C83" s="18">
        <f aca="true" t="shared" si="4" ref="C83:C88">SUM(E83:J83)</f>
        <v>2</v>
      </c>
      <c r="D83" s="19"/>
      <c r="E83" s="18">
        <v>1</v>
      </c>
      <c r="F83" s="19"/>
      <c r="G83" s="18"/>
      <c r="H83" s="19"/>
      <c r="I83" s="18">
        <v>1</v>
      </c>
      <c r="J83" s="19"/>
      <c r="K83" s="20">
        <f aca="true" t="shared" si="5" ref="K83:K88">E83*3+G83*1+I83*0</f>
        <v>3</v>
      </c>
      <c r="L83" s="21"/>
      <c r="M83" s="7"/>
    </row>
    <row r="84" spans="1:13" s="3" customFormat="1" ht="26.25">
      <c r="A84" s="15">
        <v>41</v>
      </c>
      <c r="B84" s="16" t="s">
        <v>113</v>
      </c>
      <c r="C84" s="18">
        <f t="shared" si="4"/>
        <v>2</v>
      </c>
      <c r="D84" s="19"/>
      <c r="E84" s="18">
        <v>1</v>
      </c>
      <c r="F84" s="19"/>
      <c r="G84" s="18"/>
      <c r="H84" s="19"/>
      <c r="I84" s="18">
        <v>1</v>
      </c>
      <c r="J84" s="19"/>
      <c r="K84" s="20">
        <f t="shared" si="5"/>
        <v>3</v>
      </c>
      <c r="L84" s="21"/>
      <c r="M84" s="7"/>
    </row>
    <row r="85" spans="1:13" s="3" customFormat="1" ht="26.25">
      <c r="A85" s="15">
        <v>41</v>
      </c>
      <c r="B85" s="16" t="s">
        <v>114</v>
      </c>
      <c r="C85" s="18">
        <f t="shared" si="4"/>
        <v>2</v>
      </c>
      <c r="D85" s="19"/>
      <c r="E85" s="18">
        <v>1</v>
      </c>
      <c r="F85" s="19"/>
      <c r="G85" s="18"/>
      <c r="H85" s="19"/>
      <c r="I85" s="18">
        <v>1</v>
      </c>
      <c r="J85" s="19"/>
      <c r="K85" s="20">
        <f t="shared" si="5"/>
        <v>3</v>
      </c>
      <c r="L85" s="21"/>
      <c r="M85" s="7"/>
    </row>
    <row r="86" spans="1:13" s="3" customFormat="1" ht="26.25">
      <c r="A86" s="15">
        <v>41</v>
      </c>
      <c r="B86" s="16" t="s">
        <v>123</v>
      </c>
      <c r="C86" s="18">
        <f t="shared" si="4"/>
        <v>2</v>
      </c>
      <c r="D86" s="19"/>
      <c r="E86" s="18">
        <v>1</v>
      </c>
      <c r="F86" s="19"/>
      <c r="G86" s="18"/>
      <c r="H86" s="19"/>
      <c r="I86" s="18">
        <v>1</v>
      </c>
      <c r="J86" s="19"/>
      <c r="K86" s="20">
        <f t="shared" si="5"/>
        <v>3</v>
      </c>
      <c r="L86" s="21"/>
      <c r="M86" s="7"/>
    </row>
    <row r="87" spans="1:13" s="3" customFormat="1" ht="26.25">
      <c r="A87" s="15">
        <v>41</v>
      </c>
      <c r="B87" s="16" t="s">
        <v>127</v>
      </c>
      <c r="C87" s="18">
        <f t="shared" si="4"/>
        <v>2</v>
      </c>
      <c r="D87" s="19"/>
      <c r="E87" s="18">
        <v>1</v>
      </c>
      <c r="F87" s="19"/>
      <c r="G87" s="18"/>
      <c r="H87" s="19"/>
      <c r="I87" s="18">
        <v>1</v>
      </c>
      <c r="J87" s="19"/>
      <c r="K87" s="20">
        <f t="shared" si="5"/>
        <v>3</v>
      </c>
      <c r="L87" s="21"/>
      <c r="M87" s="7"/>
    </row>
    <row r="88" spans="1:13" s="3" customFormat="1" ht="26.25">
      <c r="A88" s="15">
        <v>41</v>
      </c>
      <c r="B88" s="16" t="s">
        <v>100</v>
      </c>
      <c r="C88" s="18">
        <f t="shared" si="4"/>
        <v>2</v>
      </c>
      <c r="D88" s="19"/>
      <c r="E88" s="18">
        <v>1</v>
      </c>
      <c r="F88" s="19"/>
      <c r="G88" s="18"/>
      <c r="H88" s="19"/>
      <c r="I88" s="18">
        <v>1</v>
      </c>
      <c r="J88" s="19"/>
      <c r="K88" s="20">
        <f t="shared" si="5"/>
        <v>3</v>
      </c>
      <c r="L88" s="21"/>
      <c r="M88" s="7"/>
    </row>
    <row r="89" spans="1:13" s="3" customFormat="1" ht="26.25">
      <c r="A89" s="15">
        <v>58</v>
      </c>
      <c r="B89" s="16" t="s">
        <v>95</v>
      </c>
      <c r="C89" s="18">
        <f t="shared" si="2"/>
        <v>6</v>
      </c>
      <c r="D89" s="19"/>
      <c r="E89" s="18">
        <v>1</v>
      </c>
      <c r="F89" s="19"/>
      <c r="G89" s="18"/>
      <c r="H89" s="19"/>
      <c r="I89" s="18">
        <v>5</v>
      </c>
      <c r="J89" s="19"/>
      <c r="K89" s="20">
        <f t="shared" si="3"/>
        <v>3</v>
      </c>
      <c r="L89" s="21"/>
      <c r="M89" s="7"/>
    </row>
    <row r="90" spans="1:13" s="3" customFormat="1" ht="26.25">
      <c r="A90" s="15">
        <v>59</v>
      </c>
      <c r="B90" s="16" t="s">
        <v>76</v>
      </c>
      <c r="C90" s="18">
        <f t="shared" si="2"/>
        <v>8</v>
      </c>
      <c r="D90" s="19"/>
      <c r="E90" s="18">
        <v>1</v>
      </c>
      <c r="F90" s="19"/>
      <c r="G90" s="18"/>
      <c r="H90" s="19"/>
      <c r="I90" s="18">
        <v>7</v>
      </c>
      <c r="J90" s="19"/>
      <c r="K90" s="20">
        <f t="shared" si="3"/>
        <v>3</v>
      </c>
      <c r="L90" s="21"/>
      <c r="M90" s="7"/>
    </row>
    <row r="91" spans="1:13" s="3" customFormat="1" ht="26.25">
      <c r="A91" s="15">
        <v>59</v>
      </c>
      <c r="B91" s="16" t="s">
        <v>77</v>
      </c>
      <c r="C91" s="18">
        <f t="shared" si="2"/>
        <v>8</v>
      </c>
      <c r="D91" s="19"/>
      <c r="E91" s="18">
        <v>1</v>
      </c>
      <c r="F91" s="19"/>
      <c r="G91" s="18"/>
      <c r="H91" s="19"/>
      <c r="I91" s="18">
        <v>7</v>
      </c>
      <c r="J91" s="19"/>
      <c r="K91" s="20">
        <f t="shared" si="3"/>
        <v>3</v>
      </c>
      <c r="L91" s="21"/>
      <c r="M91" s="7"/>
    </row>
    <row r="92" spans="1:13" s="3" customFormat="1" ht="26.25">
      <c r="A92" s="15">
        <v>59</v>
      </c>
      <c r="B92" s="16" t="s">
        <v>78</v>
      </c>
      <c r="C92" s="18">
        <f t="shared" si="2"/>
        <v>8</v>
      </c>
      <c r="D92" s="19"/>
      <c r="E92" s="18">
        <v>1</v>
      </c>
      <c r="F92" s="19"/>
      <c r="G92" s="18"/>
      <c r="H92" s="19"/>
      <c r="I92" s="18">
        <v>7</v>
      </c>
      <c r="J92" s="19"/>
      <c r="K92" s="20">
        <f t="shared" si="3"/>
        <v>3</v>
      </c>
      <c r="L92" s="21"/>
      <c r="M92" s="7"/>
    </row>
    <row r="93" spans="1:13" s="3" customFormat="1" ht="26.25">
      <c r="A93" s="15">
        <v>62</v>
      </c>
      <c r="B93" s="16" t="s">
        <v>122</v>
      </c>
      <c r="C93" s="18">
        <f>SUM(E93:J93)</f>
        <v>2</v>
      </c>
      <c r="D93" s="19"/>
      <c r="E93" s="18"/>
      <c r="F93" s="19"/>
      <c r="G93" s="18">
        <v>1</v>
      </c>
      <c r="H93" s="19"/>
      <c r="I93" s="18">
        <v>1</v>
      </c>
      <c r="J93" s="19"/>
      <c r="K93" s="20">
        <f>E93*3+G93*1+I93*0</f>
        <v>1</v>
      </c>
      <c r="L93" s="21"/>
      <c r="M93" s="7"/>
    </row>
    <row r="94" spans="1:13" s="3" customFormat="1" ht="26.25">
      <c r="A94" s="15">
        <v>63</v>
      </c>
      <c r="B94" s="16" t="s">
        <v>97</v>
      </c>
      <c r="C94" s="18">
        <f t="shared" si="2"/>
        <v>1</v>
      </c>
      <c r="D94" s="19"/>
      <c r="E94" s="18"/>
      <c r="F94" s="19"/>
      <c r="G94" s="18"/>
      <c r="H94" s="19"/>
      <c r="I94" s="18">
        <v>1</v>
      </c>
      <c r="J94" s="19"/>
      <c r="K94" s="20">
        <f t="shared" si="3"/>
        <v>0</v>
      </c>
      <c r="L94" s="21"/>
      <c r="M94" s="7"/>
    </row>
    <row r="95" spans="1:13" s="3" customFormat="1" ht="26.25">
      <c r="A95" s="15">
        <v>64</v>
      </c>
      <c r="B95" s="16" t="s">
        <v>115</v>
      </c>
      <c r="C95" s="18">
        <f t="shared" si="2"/>
        <v>2</v>
      </c>
      <c r="D95" s="19"/>
      <c r="E95" s="18"/>
      <c r="F95" s="19"/>
      <c r="G95" s="18"/>
      <c r="H95" s="19"/>
      <c r="I95" s="18">
        <v>2</v>
      </c>
      <c r="J95" s="19"/>
      <c r="K95" s="20">
        <f t="shared" si="3"/>
        <v>0</v>
      </c>
      <c r="L95" s="21"/>
      <c r="M95" s="7"/>
    </row>
    <row r="96" spans="1:13" s="3" customFormat="1" ht="26.25">
      <c r="A96" s="15">
        <v>64</v>
      </c>
      <c r="B96" s="16" t="s">
        <v>116</v>
      </c>
      <c r="C96" s="18">
        <f t="shared" si="2"/>
        <v>2</v>
      </c>
      <c r="D96" s="19"/>
      <c r="E96" s="18"/>
      <c r="F96" s="19"/>
      <c r="G96" s="18"/>
      <c r="H96" s="19"/>
      <c r="I96" s="18">
        <v>2</v>
      </c>
      <c r="J96" s="19"/>
      <c r="K96" s="20">
        <f t="shared" si="3"/>
        <v>0</v>
      </c>
      <c r="L96" s="21"/>
      <c r="M96" s="7"/>
    </row>
    <row r="97" spans="1:13" s="3" customFormat="1" ht="26.25">
      <c r="A97" s="15">
        <v>64</v>
      </c>
      <c r="B97" s="16" t="s">
        <v>117</v>
      </c>
      <c r="C97" s="18">
        <f t="shared" si="2"/>
        <v>2</v>
      </c>
      <c r="D97" s="19"/>
      <c r="E97" s="18"/>
      <c r="F97" s="19"/>
      <c r="G97" s="18"/>
      <c r="H97" s="19"/>
      <c r="I97" s="18">
        <v>2</v>
      </c>
      <c r="J97" s="19"/>
      <c r="K97" s="20">
        <f t="shared" si="3"/>
        <v>0</v>
      </c>
      <c r="L97" s="21"/>
      <c r="M97" s="7"/>
    </row>
    <row r="98" spans="1:13" s="3" customFormat="1" ht="26.25">
      <c r="A98" s="15">
        <v>64</v>
      </c>
      <c r="B98" s="16" t="s">
        <v>124</v>
      </c>
      <c r="C98" s="18">
        <f>SUM(E98:J98)</f>
        <v>2</v>
      </c>
      <c r="D98" s="19"/>
      <c r="E98" s="18"/>
      <c r="F98" s="19"/>
      <c r="G98" s="18"/>
      <c r="H98" s="19"/>
      <c r="I98" s="18">
        <v>2</v>
      </c>
      <c r="J98" s="19"/>
      <c r="K98" s="20">
        <f>E98*3+G98*1+I98*0</f>
        <v>0</v>
      </c>
      <c r="L98" s="21"/>
      <c r="M98" s="7"/>
    </row>
    <row r="99" spans="1:13" s="3" customFormat="1" ht="26.25">
      <c r="A99" s="15">
        <v>64</v>
      </c>
      <c r="B99" s="16" t="s">
        <v>79</v>
      </c>
      <c r="C99" s="18">
        <f t="shared" si="2"/>
        <v>2</v>
      </c>
      <c r="D99" s="19"/>
      <c r="E99" s="18"/>
      <c r="F99" s="19"/>
      <c r="G99" s="18"/>
      <c r="H99" s="19"/>
      <c r="I99" s="18">
        <v>2</v>
      </c>
      <c r="J99" s="19"/>
      <c r="K99" s="20">
        <f t="shared" si="3"/>
        <v>0</v>
      </c>
      <c r="L99" s="21"/>
      <c r="M99" s="7"/>
    </row>
    <row r="100" spans="1:13" s="3" customFormat="1" ht="26.25">
      <c r="A100" s="15">
        <v>64</v>
      </c>
      <c r="B100" s="16" t="s">
        <v>102</v>
      </c>
      <c r="C100" s="18">
        <f t="shared" si="2"/>
        <v>2</v>
      </c>
      <c r="D100" s="19"/>
      <c r="E100" s="18"/>
      <c r="F100" s="19"/>
      <c r="G100" s="18"/>
      <c r="H100" s="19"/>
      <c r="I100" s="18">
        <v>2</v>
      </c>
      <c r="J100" s="19"/>
      <c r="K100" s="20">
        <f t="shared" si="3"/>
        <v>0</v>
      </c>
      <c r="L100" s="21"/>
      <c r="M100" s="7"/>
    </row>
    <row r="101" spans="1:13" s="3" customFormat="1" ht="26.25">
      <c r="A101" s="15">
        <v>70</v>
      </c>
      <c r="B101" s="16" t="s">
        <v>111</v>
      </c>
      <c r="C101" s="18">
        <f>SUM(E101:J101)</f>
        <v>3</v>
      </c>
      <c r="D101" s="19"/>
      <c r="E101" s="18"/>
      <c r="F101" s="19"/>
      <c r="G101" s="18"/>
      <c r="H101" s="19"/>
      <c r="I101" s="18">
        <v>3</v>
      </c>
      <c r="J101" s="19"/>
      <c r="K101" s="20">
        <f>E101*3+G101*1+I101*0</f>
        <v>0</v>
      </c>
      <c r="L101" s="21"/>
      <c r="M101" s="7"/>
    </row>
    <row r="102" spans="1:13" s="3" customFormat="1" ht="26.25">
      <c r="A102" s="15">
        <v>71</v>
      </c>
      <c r="B102" s="16" t="s">
        <v>23</v>
      </c>
      <c r="C102" s="18">
        <f t="shared" si="2"/>
        <v>4</v>
      </c>
      <c r="D102" s="19"/>
      <c r="E102" s="18"/>
      <c r="F102" s="19"/>
      <c r="G102" s="18"/>
      <c r="H102" s="19"/>
      <c r="I102" s="18">
        <v>4</v>
      </c>
      <c r="J102" s="19"/>
      <c r="K102" s="20">
        <f t="shared" si="3"/>
        <v>0</v>
      </c>
      <c r="L102" s="21"/>
      <c r="M102" s="7"/>
    </row>
  </sheetData>
  <sheetProtection/>
  <mergeCells count="425"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3:D23"/>
    <mergeCell ref="E23:F23"/>
    <mergeCell ref="G23:H23"/>
    <mergeCell ref="I23:J23"/>
    <mergeCell ref="K23:L23"/>
    <mergeCell ref="C30:D30"/>
    <mergeCell ref="E30:F30"/>
    <mergeCell ref="G30:H30"/>
    <mergeCell ref="I30:J30"/>
    <mergeCell ref="K30:L30"/>
    <mergeCell ref="C19:D19"/>
    <mergeCell ref="E19:F19"/>
    <mergeCell ref="G19:H19"/>
    <mergeCell ref="I19:J19"/>
    <mergeCell ref="K19:L19"/>
    <mergeCell ref="C32:D32"/>
    <mergeCell ref="E32:F32"/>
    <mergeCell ref="G32:H32"/>
    <mergeCell ref="I32:J32"/>
    <mergeCell ref="K32:L32"/>
    <mergeCell ref="C20:D20"/>
    <mergeCell ref="E20:F20"/>
    <mergeCell ref="G20:H20"/>
    <mergeCell ref="I20:J20"/>
    <mergeCell ref="K20:L20"/>
    <mergeCell ref="C35:D35"/>
    <mergeCell ref="E35:F35"/>
    <mergeCell ref="G35:H35"/>
    <mergeCell ref="I35:J35"/>
    <mergeCell ref="K35:L35"/>
    <mergeCell ref="A1:L1"/>
    <mergeCell ref="E17:F17"/>
    <mergeCell ref="G17:H17"/>
    <mergeCell ref="I17:J17"/>
    <mergeCell ref="K17:L17"/>
    <mergeCell ref="C37:D37"/>
    <mergeCell ref="E37:F37"/>
    <mergeCell ref="G37:H37"/>
    <mergeCell ref="I37:J37"/>
    <mergeCell ref="K37:L37"/>
    <mergeCell ref="C71:D71"/>
    <mergeCell ref="E71:F71"/>
    <mergeCell ref="G71:H71"/>
    <mergeCell ref="I71:J71"/>
    <mergeCell ref="K71:L71"/>
    <mergeCell ref="C40:D40"/>
    <mergeCell ref="E40:F40"/>
    <mergeCell ref="G40:H40"/>
    <mergeCell ref="I40:J40"/>
    <mergeCell ref="K40:L40"/>
    <mergeCell ref="C18:D18"/>
    <mergeCell ref="E18:F18"/>
    <mergeCell ref="G18:H18"/>
    <mergeCell ref="I18:J18"/>
    <mergeCell ref="K18:L18"/>
    <mergeCell ref="C42:D42"/>
    <mergeCell ref="E42:F42"/>
    <mergeCell ref="G42:H42"/>
    <mergeCell ref="I42:J42"/>
    <mergeCell ref="K42:L42"/>
    <mergeCell ref="C21:D21"/>
    <mergeCell ref="E21:F21"/>
    <mergeCell ref="G21:H21"/>
    <mergeCell ref="I21:J21"/>
    <mergeCell ref="K21:L21"/>
    <mergeCell ref="C43:D43"/>
    <mergeCell ref="E43:F43"/>
    <mergeCell ref="G43:H43"/>
    <mergeCell ref="I43:J43"/>
    <mergeCell ref="K43:L43"/>
    <mergeCell ref="C22:D22"/>
    <mergeCell ref="E22:F22"/>
    <mergeCell ref="G22:H22"/>
    <mergeCell ref="I22:J22"/>
    <mergeCell ref="K22:L22"/>
    <mergeCell ref="C44:D44"/>
    <mergeCell ref="E44:F44"/>
    <mergeCell ref="G44:H44"/>
    <mergeCell ref="I44:J44"/>
    <mergeCell ref="K44:L44"/>
    <mergeCell ref="C24:D24"/>
    <mergeCell ref="E24:F24"/>
    <mergeCell ref="G24:H24"/>
    <mergeCell ref="I24:J24"/>
    <mergeCell ref="K24:L24"/>
    <mergeCell ref="C46:D46"/>
    <mergeCell ref="E46:F46"/>
    <mergeCell ref="G46:H46"/>
    <mergeCell ref="I46:J46"/>
    <mergeCell ref="K46:L46"/>
    <mergeCell ref="C26:D26"/>
    <mergeCell ref="E26:F26"/>
    <mergeCell ref="G26:H26"/>
    <mergeCell ref="I26:J26"/>
    <mergeCell ref="K26:L26"/>
    <mergeCell ref="C48:D48"/>
    <mergeCell ref="E48:F48"/>
    <mergeCell ref="G48:H48"/>
    <mergeCell ref="I48:J48"/>
    <mergeCell ref="K48:L48"/>
    <mergeCell ref="C28:D28"/>
    <mergeCell ref="E28:F28"/>
    <mergeCell ref="G28:H28"/>
    <mergeCell ref="I28:J28"/>
    <mergeCell ref="K28:L28"/>
    <mergeCell ref="C50:D50"/>
    <mergeCell ref="E50:F50"/>
    <mergeCell ref="G50:H50"/>
    <mergeCell ref="I50:J50"/>
    <mergeCell ref="K50:L50"/>
    <mergeCell ref="C29:D29"/>
    <mergeCell ref="E29:F29"/>
    <mergeCell ref="G29:H29"/>
    <mergeCell ref="I29:J29"/>
    <mergeCell ref="K29:L29"/>
    <mergeCell ref="C53:D53"/>
    <mergeCell ref="E53:F53"/>
    <mergeCell ref="G53:H53"/>
    <mergeCell ref="I53:J53"/>
    <mergeCell ref="K53:L53"/>
    <mergeCell ref="C34:D34"/>
    <mergeCell ref="E34:F34"/>
    <mergeCell ref="G34:H34"/>
    <mergeCell ref="I34:J34"/>
    <mergeCell ref="K34:L34"/>
    <mergeCell ref="C55:D55"/>
    <mergeCell ref="E55:F55"/>
    <mergeCell ref="G55:H55"/>
    <mergeCell ref="I55:J55"/>
    <mergeCell ref="K55:L55"/>
    <mergeCell ref="C36:D36"/>
    <mergeCell ref="E36:F36"/>
    <mergeCell ref="G36:H36"/>
    <mergeCell ref="I36:J36"/>
    <mergeCell ref="K36:L36"/>
    <mergeCell ref="C51:D51"/>
    <mergeCell ref="E51:F51"/>
    <mergeCell ref="G51:H51"/>
    <mergeCell ref="I51:J51"/>
    <mergeCell ref="K51:L51"/>
    <mergeCell ref="C33:D33"/>
    <mergeCell ref="E33:F33"/>
    <mergeCell ref="G33:H33"/>
    <mergeCell ref="I33:J33"/>
    <mergeCell ref="K33:L33"/>
    <mergeCell ref="C58:D58"/>
    <mergeCell ref="E58:F58"/>
    <mergeCell ref="G58:H58"/>
    <mergeCell ref="I58:J58"/>
    <mergeCell ref="K58:L58"/>
    <mergeCell ref="C41:D41"/>
    <mergeCell ref="E41:F41"/>
    <mergeCell ref="G41:H41"/>
    <mergeCell ref="I41:J41"/>
    <mergeCell ref="K41:L41"/>
    <mergeCell ref="C60:D60"/>
    <mergeCell ref="E60:F60"/>
    <mergeCell ref="G60:H60"/>
    <mergeCell ref="I60:J60"/>
    <mergeCell ref="K60:L60"/>
    <mergeCell ref="C38:D38"/>
    <mergeCell ref="E38:F38"/>
    <mergeCell ref="G38:H38"/>
    <mergeCell ref="I38:J38"/>
    <mergeCell ref="K38:L38"/>
    <mergeCell ref="C62:D62"/>
    <mergeCell ref="E62:F62"/>
    <mergeCell ref="G62:H62"/>
    <mergeCell ref="I62:J62"/>
    <mergeCell ref="K62:L62"/>
    <mergeCell ref="C39:D39"/>
    <mergeCell ref="E39:F39"/>
    <mergeCell ref="G39:H39"/>
    <mergeCell ref="I39:J39"/>
    <mergeCell ref="K39:L39"/>
    <mergeCell ref="C64:D64"/>
    <mergeCell ref="E64:F64"/>
    <mergeCell ref="G64:H64"/>
    <mergeCell ref="I64:J64"/>
    <mergeCell ref="K64:L64"/>
    <mergeCell ref="C45:D45"/>
    <mergeCell ref="E45:F45"/>
    <mergeCell ref="G45:H45"/>
    <mergeCell ref="I45:J45"/>
    <mergeCell ref="K45:L45"/>
    <mergeCell ref="C66:D66"/>
    <mergeCell ref="E66:F66"/>
    <mergeCell ref="G66:H66"/>
    <mergeCell ref="I66:J66"/>
    <mergeCell ref="K66:L66"/>
    <mergeCell ref="C47:D47"/>
    <mergeCell ref="E47:F47"/>
    <mergeCell ref="G47:H47"/>
    <mergeCell ref="I47:J47"/>
    <mergeCell ref="K47:L47"/>
    <mergeCell ref="C68:D68"/>
    <mergeCell ref="E68:F68"/>
    <mergeCell ref="G68:H68"/>
    <mergeCell ref="I68:J68"/>
    <mergeCell ref="K68:L68"/>
    <mergeCell ref="C49:D49"/>
    <mergeCell ref="E49:F49"/>
    <mergeCell ref="G49:H49"/>
    <mergeCell ref="I49:J49"/>
    <mergeCell ref="K49:L49"/>
    <mergeCell ref="C70:D70"/>
    <mergeCell ref="E70:F70"/>
    <mergeCell ref="G70:H70"/>
    <mergeCell ref="I70:J70"/>
    <mergeCell ref="K70:L70"/>
    <mergeCell ref="C52:D52"/>
    <mergeCell ref="E52:F52"/>
    <mergeCell ref="G52:H52"/>
    <mergeCell ref="I52:J52"/>
    <mergeCell ref="K52:L52"/>
    <mergeCell ref="C73:D73"/>
    <mergeCell ref="E73:F73"/>
    <mergeCell ref="G73:H73"/>
    <mergeCell ref="I73:J73"/>
    <mergeCell ref="K73:L73"/>
    <mergeCell ref="C54:D54"/>
    <mergeCell ref="E54:F54"/>
    <mergeCell ref="G54:H54"/>
    <mergeCell ref="I54:J54"/>
    <mergeCell ref="K54:L54"/>
    <mergeCell ref="C75:D75"/>
    <mergeCell ref="E75:F75"/>
    <mergeCell ref="G75:H75"/>
    <mergeCell ref="I75:J75"/>
    <mergeCell ref="K75:L75"/>
    <mergeCell ref="C56:D56"/>
    <mergeCell ref="E56:F56"/>
    <mergeCell ref="G56:H56"/>
    <mergeCell ref="I56:J56"/>
    <mergeCell ref="K56:L56"/>
    <mergeCell ref="C77:D77"/>
    <mergeCell ref="E77:F77"/>
    <mergeCell ref="G77:H77"/>
    <mergeCell ref="I77:J77"/>
    <mergeCell ref="K77:L77"/>
    <mergeCell ref="C57:D57"/>
    <mergeCell ref="E57:F57"/>
    <mergeCell ref="G57:H57"/>
    <mergeCell ref="I57:J57"/>
    <mergeCell ref="K57:L57"/>
    <mergeCell ref="C79:D79"/>
    <mergeCell ref="E79:F79"/>
    <mergeCell ref="G79:H79"/>
    <mergeCell ref="I79:J79"/>
    <mergeCell ref="K79:L79"/>
    <mergeCell ref="C59:D59"/>
    <mergeCell ref="E59:F59"/>
    <mergeCell ref="G59:H59"/>
    <mergeCell ref="I59:J59"/>
    <mergeCell ref="K59:L59"/>
    <mergeCell ref="C81:D81"/>
    <mergeCell ref="E81:F81"/>
    <mergeCell ref="G81:H81"/>
    <mergeCell ref="I81:J81"/>
    <mergeCell ref="K81:L81"/>
    <mergeCell ref="C61:D61"/>
    <mergeCell ref="E61:F61"/>
    <mergeCell ref="G61:H61"/>
    <mergeCell ref="I61:J61"/>
    <mergeCell ref="K61:L61"/>
    <mergeCell ref="C89:D89"/>
    <mergeCell ref="E89:F89"/>
    <mergeCell ref="G89:H89"/>
    <mergeCell ref="I89:J89"/>
    <mergeCell ref="K89:L89"/>
    <mergeCell ref="C63:D63"/>
    <mergeCell ref="E63:F63"/>
    <mergeCell ref="G63:H63"/>
    <mergeCell ref="I63:J63"/>
    <mergeCell ref="K63:L63"/>
    <mergeCell ref="C91:D91"/>
    <mergeCell ref="E91:F91"/>
    <mergeCell ref="G91:H91"/>
    <mergeCell ref="I91:J91"/>
    <mergeCell ref="K91:L91"/>
    <mergeCell ref="C65:D65"/>
    <mergeCell ref="E65:F65"/>
    <mergeCell ref="G65:H65"/>
    <mergeCell ref="I65:J65"/>
    <mergeCell ref="K65:L65"/>
    <mergeCell ref="C86:D86"/>
    <mergeCell ref="E86:F86"/>
    <mergeCell ref="G86:H86"/>
    <mergeCell ref="I86:J86"/>
    <mergeCell ref="K86:L86"/>
    <mergeCell ref="C67:D67"/>
    <mergeCell ref="E67:F67"/>
    <mergeCell ref="G67:H67"/>
    <mergeCell ref="I67:J67"/>
    <mergeCell ref="K67:L67"/>
    <mergeCell ref="C88:D88"/>
    <mergeCell ref="E88:F88"/>
    <mergeCell ref="G88:H88"/>
    <mergeCell ref="I88:J88"/>
    <mergeCell ref="K88:L88"/>
    <mergeCell ref="C69:D69"/>
    <mergeCell ref="E69:F69"/>
    <mergeCell ref="G69:H69"/>
    <mergeCell ref="I69:J69"/>
    <mergeCell ref="K69:L69"/>
    <mergeCell ref="C94:D94"/>
    <mergeCell ref="E94:F94"/>
    <mergeCell ref="G94:H94"/>
    <mergeCell ref="I94:J94"/>
    <mergeCell ref="K94:L94"/>
    <mergeCell ref="C72:D72"/>
    <mergeCell ref="E72:F72"/>
    <mergeCell ref="G72:H72"/>
    <mergeCell ref="I72:J72"/>
    <mergeCell ref="K72:L72"/>
    <mergeCell ref="C84:D84"/>
    <mergeCell ref="E84:F84"/>
    <mergeCell ref="G84:H84"/>
    <mergeCell ref="I84:J84"/>
    <mergeCell ref="K84:L84"/>
    <mergeCell ref="C74:D74"/>
    <mergeCell ref="E74:F74"/>
    <mergeCell ref="G74:H74"/>
    <mergeCell ref="I74:J74"/>
    <mergeCell ref="K74:L74"/>
    <mergeCell ref="C95:D95"/>
    <mergeCell ref="E95:F95"/>
    <mergeCell ref="G95:H95"/>
    <mergeCell ref="I95:J95"/>
    <mergeCell ref="K95:L95"/>
    <mergeCell ref="C76:D76"/>
    <mergeCell ref="E76:F76"/>
    <mergeCell ref="G76:H76"/>
    <mergeCell ref="I76:J76"/>
    <mergeCell ref="K76:L76"/>
    <mergeCell ref="C97:D97"/>
    <mergeCell ref="E97:F97"/>
    <mergeCell ref="G97:H97"/>
    <mergeCell ref="I97:J97"/>
    <mergeCell ref="K97:L97"/>
    <mergeCell ref="C78:D78"/>
    <mergeCell ref="E78:F78"/>
    <mergeCell ref="G78:H78"/>
    <mergeCell ref="I78:J78"/>
    <mergeCell ref="K78:L78"/>
    <mergeCell ref="C99:D99"/>
    <mergeCell ref="E99:F99"/>
    <mergeCell ref="G99:H99"/>
    <mergeCell ref="I99:J99"/>
    <mergeCell ref="K99:L99"/>
    <mergeCell ref="C80:D80"/>
    <mergeCell ref="E80:F80"/>
    <mergeCell ref="G80:H80"/>
    <mergeCell ref="I80:J80"/>
    <mergeCell ref="K80:L80"/>
    <mergeCell ref="C101:D101"/>
    <mergeCell ref="E101:F101"/>
    <mergeCell ref="G101:H101"/>
    <mergeCell ref="I101:J101"/>
    <mergeCell ref="K101:L101"/>
    <mergeCell ref="C82:D82"/>
    <mergeCell ref="E82:F82"/>
    <mergeCell ref="G82:H82"/>
    <mergeCell ref="I82:J82"/>
    <mergeCell ref="K82:L82"/>
    <mergeCell ref="C102:D102"/>
    <mergeCell ref="E102:F102"/>
    <mergeCell ref="G102:H102"/>
    <mergeCell ref="I102:J102"/>
    <mergeCell ref="K102:L102"/>
    <mergeCell ref="C90:D90"/>
    <mergeCell ref="E90:F90"/>
    <mergeCell ref="G90:H90"/>
    <mergeCell ref="I90:J90"/>
    <mergeCell ref="K90:L90"/>
    <mergeCell ref="C100:D100"/>
    <mergeCell ref="E100:F100"/>
    <mergeCell ref="G100:H100"/>
    <mergeCell ref="I100:J100"/>
    <mergeCell ref="K100:L100"/>
    <mergeCell ref="C92:D92"/>
    <mergeCell ref="E92:F92"/>
    <mergeCell ref="G92:H92"/>
    <mergeCell ref="I92:J92"/>
    <mergeCell ref="K92:L92"/>
    <mergeCell ref="C98:D98"/>
    <mergeCell ref="E98:F98"/>
    <mergeCell ref="G98:H98"/>
    <mergeCell ref="I98:J98"/>
    <mergeCell ref="K98:L98"/>
    <mergeCell ref="C87:D87"/>
    <mergeCell ref="E87:F87"/>
    <mergeCell ref="G87:H87"/>
    <mergeCell ref="I87:J87"/>
    <mergeCell ref="K87:L87"/>
    <mergeCell ref="C96:D96"/>
    <mergeCell ref="E96:F96"/>
    <mergeCell ref="G96:H96"/>
    <mergeCell ref="I96:J96"/>
    <mergeCell ref="K96:L96"/>
    <mergeCell ref="C93:D93"/>
    <mergeCell ref="E93:F93"/>
    <mergeCell ref="G93:H93"/>
    <mergeCell ref="I93:J93"/>
    <mergeCell ref="K93:L93"/>
    <mergeCell ref="C85:D85"/>
    <mergeCell ref="E85:F85"/>
    <mergeCell ref="G85:H85"/>
    <mergeCell ref="I85:J85"/>
    <mergeCell ref="K85:L85"/>
    <mergeCell ref="C83:D83"/>
    <mergeCell ref="E83:F83"/>
    <mergeCell ref="G83:H83"/>
    <mergeCell ref="I83:J83"/>
    <mergeCell ref="K83:L8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119</v>
      </c>
      <c r="B4" s="11" t="s">
        <v>12</v>
      </c>
      <c r="C4" s="11"/>
      <c r="D4" s="12"/>
      <c r="E4" s="12"/>
      <c r="F4" s="12">
        <v>1</v>
      </c>
      <c r="G4" s="12"/>
      <c r="H4" s="12"/>
      <c r="I4" s="12">
        <v>1</v>
      </c>
      <c r="J4" s="12">
        <v>1</v>
      </c>
      <c r="K4" s="12">
        <v>2</v>
      </c>
      <c r="L4" s="13">
        <f>SUM(D4:K4)</f>
        <v>5</v>
      </c>
    </row>
    <row r="5" spans="1:12" s="6" customFormat="1" ht="26.25">
      <c r="A5" s="4"/>
      <c r="B5" s="11" t="s">
        <v>8</v>
      </c>
      <c r="C5" s="11" t="s">
        <v>2</v>
      </c>
      <c r="D5" s="12">
        <v>1</v>
      </c>
      <c r="E5" s="12">
        <v>1</v>
      </c>
      <c r="F5" s="12"/>
      <c r="G5" s="12">
        <v>2</v>
      </c>
      <c r="H5" s="12">
        <v>1</v>
      </c>
      <c r="I5" s="12"/>
      <c r="J5" s="12"/>
      <c r="K5" s="12"/>
      <c r="L5" s="13">
        <f>SUM(D5:K5)</f>
        <v>5</v>
      </c>
    </row>
    <row r="6" ht="15"/>
    <row r="7" spans="1:12" s="6" customFormat="1" ht="26.25">
      <c r="A7" s="4" t="s">
        <v>121</v>
      </c>
      <c r="B7" s="11" t="s">
        <v>13</v>
      </c>
      <c r="C7" s="11"/>
      <c r="D7" s="12"/>
      <c r="E7" s="12"/>
      <c r="F7" s="12">
        <v>1</v>
      </c>
      <c r="G7" s="12"/>
      <c r="H7" s="12">
        <v>1</v>
      </c>
      <c r="I7" s="12"/>
      <c r="J7" s="12">
        <v>3</v>
      </c>
      <c r="K7" s="12">
        <v>1</v>
      </c>
      <c r="L7" s="13">
        <f>SUM(D7:K7)</f>
        <v>6</v>
      </c>
    </row>
    <row r="8" spans="1:12" s="6" customFormat="1" ht="26.25">
      <c r="A8" s="4"/>
      <c r="B8" s="11" t="s">
        <v>12</v>
      </c>
      <c r="C8" s="11" t="s">
        <v>2</v>
      </c>
      <c r="D8" s="12">
        <v>1</v>
      </c>
      <c r="E8" s="12">
        <v>2</v>
      </c>
      <c r="F8" s="12"/>
      <c r="G8" s="12">
        <v>1</v>
      </c>
      <c r="H8" s="12"/>
      <c r="I8" s="12">
        <v>0</v>
      </c>
      <c r="J8" s="12"/>
      <c r="K8" s="12"/>
      <c r="L8" s="13">
        <f>SUM(D8:K8)</f>
        <v>4</v>
      </c>
    </row>
    <row r="9" ht="15"/>
    <row r="10" spans="1:12" s="6" customFormat="1" ht="26.25">
      <c r="A10" s="4"/>
      <c r="B10" s="11" t="s">
        <v>8</v>
      </c>
      <c r="C10" s="11"/>
      <c r="D10" s="12">
        <v>1</v>
      </c>
      <c r="E10" s="12">
        <v>1</v>
      </c>
      <c r="F10" s="12">
        <v>2</v>
      </c>
      <c r="G10" s="12">
        <v>3</v>
      </c>
      <c r="H10" s="12">
        <v>2</v>
      </c>
      <c r="I10" s="12"/>
      <c r="J10" s="12" t="s">
        <v>37</v>
      </c>
      <c r="K10" s="12" t="s">
        <v>37</v>
      </c>
      <c r="L10" s="13">
        <f>SUM(D10:K10)</f>
        <v>9</v>
      </c>
    </row>
    <row r="11" spans="1:12" s="6" customFormat="1" ht="26.25">
      <c r="A11" s="4"/>
      <c r="B11" s="11" t="s">
        <v>30</v>
      </c>
      <c r="C11" s="11" t="s">
        <v>2</v>
      </c>
      <c r="D11" s="12"/>
      <c r="E11" s="12"/>
      <c r="F11" s="12"/>
      <c r="G11" s="12"/>
      <c r="H11" s="12"/>
      <c r="I11" s="12">
        <v>2</v>
      </c>
      <c r="J11" s="12" t="s">
        <v>37</v>
      </c>
      <c r="K11" s="12" t="s">
        <v>37</v>
      </c>
      <c r="L11" s="13">
        <f>SUM(D11:K11)</f>
        <v>2</v>
      </c>
    </row>
    <row r="12" ht="15"/>
    <row r="13" spans="1:12" s="6" customFormat="1" ht="26.25">
      <c r="A13" s="4" t="s">
        <v>62</v>
      </c>
      <c r="B13" s="11" t="s">
        <v>54</v>
      </c>
      <c r="C13" s="11"/>
      <c r="D13" s="12"/>
      <c r="E13" s="12"/>
      <c r="F13" s="12">
        <v>1</v>
      </c>
      <c r="G13" s="12">
        <v>1</v>
      </c>
      <c r="H13" s="12"/>
      <c r="I13" s="12"/>
      <c r="J13" s="12"/>
      <c r="K13" s="12"/>
      <c r="L13" s="13">
        <f>SUM(D13:K13)</f>
        <v>2</v>
      </c>
    </row>
    <row r="14" spans="1:12" s="6" customFormat="1" ht="26.25">
      <c r="A14" s="4"/>
      <c r="B14" s="11" t="s">
        <v>35</v>
      </c>
      <c r="C14" s="11" t="s">
        <v>2</v>
      </c>
      <c r="D14" s="12">
        <v>1</v>
      </c>
      <c r="E14" s="12">
        <v>2</v>
      </c>
      <c r="F14" s="12"/>
      <c r="G14" s="12"/>
      <c r="H14" s="12">
        <v>1</v>
      </c>
      <c r="I14" s="12">
        <v>1</v>
      </c>
      <c r="J14" s="12">
        <v>1</v>
      </c>
      <c r="K14" s="12">
        <v>2</v>
      </c>
      <c r="L14" s="13">
        <f>SUM(D14:K14)</f>
        <v>8</v>
      </c>
    </row>
    <row r="15" ht="15"/>
    <row r="16" spans="1:12" s="6" customFormat="1" ht="26.25">
      <c r="A16" s="4"/>
      <c r="B16" s="11" t="s">
        <v>13</v>
      </c>
      <c r="C16" s="11"/>
      <c r="D16" s="12"/>
      <c r="E16" s="12"/>
      <c r="F16" s="12">
        <v>2</v>
      </c>
      <c r="G16" s="12"/>
      <c r="H16" s="12"/>
      <c r="I16" s="12">
        <v>1</v>
      </c>
      <c r="J16" s="12">
        <v>0</v>
      </c>
      <c r="K16" s="12">
        <v>1</v>
      </c>
      <c r="L16" s="13">
        <f>SUM(D16:K16)</f>
        <v>4</v>
      </c>
    </row>
    <row r="17" spans="1:12" s="6" customFormat="1" ht="26.25">
      <c r="A17" s="4"/>
      <c r="B17" s="11" t="s">
        <v>42</v>
      </c>
      <c r="C17" s="11" t="s">
        <v>2</v>
      </c>
      <c r="D17" s="12">
        <v>1</v>
      </c>
      <c r="E17" s="12">
        <v>2</v>
      </c>
      <c r="F17" s="12"/>
      <c r="G17" s="12">
        <v>2</v>
      </c>
      <c r="H17" s="12">
        <v>2</v>
      </c>
      <c r="I17" s="12"/>
      <c r="J17" s="12"/>
      <c r="K17" s="12"/>
      <c r="L17" s="13">
        <f>SUM(D17:K17)</f>
        <v>7</v>
      </c>
    </row>
    <row r="18" ht="15"/>
    <row r="19" spans="1:12" s="6" customFormat="1" ht="26.25">
      <c r="A19" s="4" t="s">
        <v>50</v>
      </c>
      <c r="B19" s="11" t="s">
        <v>54</v>
      </c>
      <c r="C19" s="11"/>
      <c r="D19" s="12"/>
      <c r="E19" s="12">
        <v>2</v>
      </c>
      <c r="F19" s="12">
        <v>2</v>
      </c>
      <c r="G19" s="12"/>
      <c r="H19" s="12"/>
      <c r="I19" s="12">
        <v>1</v>
      </c>
      <c r="J19" s="12"/>
      <c r="K19" s="12" t="s">
        <v>37</v>
      </c>
      <c r="L19" s="13">
        <f>SUM(D19:K19)</f>
        <v>5</v>
      </c>
    </row>
    <row r="20" spans="1:12" s="6" customFormat="1" ht="26.25">
      <c r="A20" s="4"/>
      <c r="B20" s="11" t="s">
        <v>42</v>
      </c>
      <c r="C20" s="11" t="s">
        <v>2</v>
      </c>
      <c r="D20" s="12">
        <v>1</v>
      </c>
      <c r="E20" s="12"/>
      <c r="F20" s="12"/>
      <c r="G20" s="12">
        <v>3</v>
      </c>
      <c r="H20" s="12">
        <v>3</v>
      </c>
      <c r="I20" s="12"/>
      <c r="J20" s="12">
        <v>3</v>
      </c>
      <c r="K20" s="12" t="s">
        <v>37</v>
      </c>
      <c r="L20" s="13">
        <f>SUM(D20:K20)</f>
        <v>10</v>
      </c>
    </row>
    <row r="21" ht="15"/>
    <row r="22" spans="1:12" s="6" customFormat="1" ht="26.25">
      <c r="A22" s="4"/>
      <c r="B22" s="11" t="s">
        <v>35</v>
      </c>
      <c r="C22" s="11"/>
      <c r="D22" s="12">
        <v>1</v>
      </c>
      <c r="E22" s="12"/>
      <c r="F22" s="12">
        <v>4</v>
      </c>
      <c r="G22" s="12">
        <v>1</v>
      </c>
      <c r="H22" s="12"/>
      <c r="I22" s="12">
        <v>5</v>
      </c>
      <c r="J22" s="12">
        <v>1</v>
      </c>
      <c r="K22" s="12"/>
      <c r="L22" s="13">
        <f>SUM(D22:K22)</f>
        <v>12</v>
      </c>
    </row>
    <row r="23" spans="1:12" s="6" customFormat="1" ht="26.25">
      <c r="A23" s="4"/>
      <c r="B23" s="11" t="s">
        <v>30</v>
      </c>
      <c r="C23" s="11" t="s">
        <v>2</v>
      </c>
      <c r="D23" s="12"/>
      <c r="E23" s="12">
        <v>1</v>
      </c>
      <c r="F23" s="12"/>
      <c r="G23" s="12"/>
      <c r="H23" s="12">
        <v>1</v>
      </c>
      <c r="I23" s="12"/>
      <c r="J23" s="12"/>
      <c r="K23" s="12">
        <v>1</v>
      </c>
      <c r="L23" s="13">
        <f>SUM(D23:K23)</f>
        <v>3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4</v>
      </c>
      <c r="D26" s="10"/>
      <c r="E26" s="23" t="s">
        <v>5</v>
      </c>
      <c r="F26" s="23"/>
      <c r="G26" s="24" t="s">
        <v>6</v>
      </c>
      <c r="H26" s="24"/>
      <c r="I26" s="23" t="s">
        <v>7</v>
      </c>
      <c r="J26" s="23"/>
      <c r="K26" s="23" t="s">
        <v>3</v>
      </c>
      <c r="L26" s="23"/>
    </row>
    <row r="27" spans="1:13" s="3" customFormat="1" ht="26.25">
      <c r="A27" s="15">
        <v>1</v>
      </c>
      <c r="B27" s="11" t="s">
        <v>54</v>
      </c>
      <c r="C27" s="18">
        <f aca="true" t="shared" si="0" ref="C27:C39">SUM(E27:J27)</f>
        <v>12</v>
      </c>
      <c r="D27" s="19"/>
      <c r="E27" s="18">
        <v>7</v>
      </c>
      <c r="F27" s="19"/>
      <c r="G27" s="18">
        <v>1</v>
      </c>
      <c r="H27" s="19"/>
      <c r="I27" s="18">
        <v>4</v>
      </c>
      <c r="J27" s="19"/>
      <c r="K27" s="20">
        <f aca="true" t="shared" si="1" ref="K27:K39">E27*3+G27*1+I27*0</f>
        <v>22</v>
      </c>
      <c r="L27" s="21"/>
      <c r="M27" s="7"/>
    </row>
    <row r="28" spans="1:13" s="3" customFormat="1" ht="26.25">
      <c r="A28" s="15">
        <v>2</v>
      </c>
      <c r="B28" s="11" t="s">
        <v>42</v>
      </c>
      <c r="C28" s="18">
        <f>SUM(E28:J28)</f>
        <v>8</v>
      </c>
      <c r="D28" s="19"/>
      <c r="E28" s="18">
        <v>7</v>
      </c>
      <c r="F28" s="19"/>
      <c r="G28" s="18"/>
      <c r="H28" s="19"/>
      <c r="I28" s="18">
        <v>1</v>
      </c>
      <c r="J28" s="19"/>
      <c r="K28" s="20">
        <f>E28*3+G28*1+I28*0</f>
        <v>21</v>
      </c>
      <c r="L28" s="21"/>
      <c r="M28" s="7"/>
    </row>
    <row r="29" spans="1:13" s="3" customFormat="1" ht="26.25">
      <c r="A29" s="15">
        <v>3</v>
      </c>
      <c r="B29" s="11" t="s">
        <v>35</v>
      </c>
      <c r="C29" s="18">
        <f>SUM(E29:J29)</f>
        <v>12</v>
      </c>
      <c r="D29" s="19"/>
      <c r="E29" s="18">
        <v>7</v>
      </c>
      <c r="F29" s="19"/>
      <c r="G29" s="18"/>
      <c r="H29" s="19"/>
      <c r="I29" s="18">
        <v>5</v>
      </c>
      <c r="J29" s="19"/>
      <c r="K29" s="20">
        <f>E29*3+G29*1+I29*0</f>
        <v>21</v>
      </c>
      <c r="L29" s="21"/>
      <c r="M29" s="7"/>
    </row>
    <row r="30" spans="1:13" s="3" customFormat="1" ht="26.25">
      <c r="A30" s="15">
        <v>4</v>
      </c>
      <c r="B30" s="11" t="s">
        <v>17</v>
      </c>
      <c r="C30" s="18">
        <f t="shared" si="0"/>
        <v>10</v>
      </c>
      <c r="D30" s="19"/>
      <c r="E30" s="18">
        <v>6</v>
      </c>
      <c r="F30" s="19"/>
      <c r="G30" s="18">
        <v>1</v>
      </c>
      <c r="H30" s="19"/>
      <c r="I30" s="18">
        <v>3</v>
      </c>
      <c r="J30" s="19"/>
      <c r="K30" s="20">
        <f t="shared" si="1"/>
        <v>19</v>
      </c>
      <c r="L30" s="21"/>
      <c r="M30" s="7"/>
    </row>
    <row r="31" spans="1:13" s="3" customFormat="1" ht="26.25">
      <c r="A31" s="15">
        <v>5</v>
      </c>
      <c r="B31" s="11" t="s">
        <v>8</v>
      </c>
      <c r="C31" s="18">
        <f t="shared" si="0"/>
        <v>12</v>
      </c>
      <c r="D31" s="19"/>
      <c r="E31" s="18">
        <v>5</v>
      </c>
      <c r="F31" s="19"/>
      <c r="G31" s="18">
        <v>2</v>
      </c>
      <c r="H31" s="19"/>
      <c r="I31" s="18">
        <v>5</v>
      </c>
      <c r="J31" s="19"/>
      <c r="K31" s="20">
        <f t="shared" si="1"/>
        <v>17</v>
      </c>
      <c r="L31" s="21"/>
      <c r="M31" s="7"/>
    </row>
    <row r="32" spans="1:13" s="3" customFormat="1" ht="26.25">
      <c r="A32" s="15">
        <v>6</v>
      </c>
      <c r="B32" s="11" t="s">
        <v>13</v>
      </c>
      <c r="C32" s="18">
        <f t="shared" si="0"/>
        <v>12</v>
      </c>
      <c r="D32" s="19"/>
      <c r="E32" s="18">
        <v>4</v>
      </c>
      <c r="F32" s="19"/>
      <c r="G32" s="18">
        <v>2</v>
      </c>
      <c r="H32" s="19"/>
      <c r="I32" s="18">
        <v>6</v>
      </c>
      <c r="J32" s="19"/>
      <c r="K32" s="20">
        <f t="shared" si="1"/>
        <v>14</v>
      </c>
      <c r="L32" s="21"/>
      <c r="M32" s="7"/>
    </row>
    <row r="33" spans="1:13" s="3" customFormat="1" ht="26.25">
      <c r="A33" s="15">
        <v>7</v>
      </c>
      <c r="B33" s="11" t="s">
        <v>12</v>
      </c>
      <c r="C33" s="18">
        <f t="shared" si="0"/>
        <v>10</v>
      </c>
      <c r="D33" s="19"/>
      <c r="E33" s="18">
        <v>2</v>
      </c>
      <c r="F33" s="19"/>
      <c r="G33" s="18">
        <v>2</v>
      </c>
      <c r="H33" s="19"/>
      <c r="I33" s="18">
        <v>6</v>
      </c>
      <c r="J33" s="19"/>
      <c r="K33" s="20">
        <f t="shared" si="1"/>
        <v>8</v>
      </c>
      <c r="L33" s="21"/>
      <c r="M33" s="7"/>
    </row>
    <row r="34" spans="1:13" s="3" customFormat="1" ht="26.25">
      <c r="A34" s="15">
        <v>8</v>
      </c>
      <c r="B34" s="11" t="s">
        <v>85</v>
      </c>
      <c r="C34" s="18">
        <f t="shared" si="0"/>
        <v>2</v>
      </c>
      <c r="D34" s="19"/>
      <c r="E34" s="18">
        <v>1</v>
      </c>
      <c r="F34" s="19"/>
      <c r="G34" s="18">
        <v>1</v>
      </c>
      <c r="H34" s="19"/>
      <c r="I34" s="18"/>
      <c r="J34" s="19"/>
      <c r="K34" s="20">
        <f t="shared" si="1"/>
        <v>4</v>
      </c>
      <c r="L34" s="21"/>
      <c r="M34" s="7"/>
    </row>
    <row r="35" spans="1:13" s="3" customFormat="1" ht="26.25">
      <c r="A35" s="15">
        <v>9</v>
      </c>
      <c r="B35" s="11" t="s">
        <v>30</v>
      </c>
      <c r="C35" s="18">
        <f t="shared" si="0"/>
        <v>8</v>
      </c>
      <c r="D35" s="19"/>
      <c r="E35" s="18">
        <v>1</v>
      </c>
      <c r="F35" s="19"/>
      <c r="G35" s="18">
        <v>1</v>
      </c>
      <c r="H35" s="19"/>
      <c r="I35" s="18">
        <v>6</v>
      </c>
      <c r="J35" s="19"/>
      <c r="K35" s="20">
        <f t="shared" si="1"/>
        <v>4</v>
      </c>
      <c r="L35" s="21"/>
      <c r="M35" s="7"/>
    </row>
    <row r="36" spans="1:13" s="3" customFormat="1" ht="26.25">
      <c r="A36" s="15">
        <v>10</v>
      </c>
      <c r="B36" s="11" t="s">
        <v>67</v>
      </c>
      <c r="C36" s="18">
        <f t="shared" si="0"/>
        <v>2</v>
      </c>
      <c r="D36" s="19"/>
      <c r="E36" s="18">
        <v>1</v>
      </c>
      <c r="F36" s="19"/>
      <c r="G36" s="18"/>
      <c r="H36" s="19"/>
      <c r="I36" s="18">
        <v>1</v>
      </c>
      <c r="J36" s="19"/>
      <c r="K36" s="20">
        <f t="shared" si="1"/>
        <v>3</v>
      </c>
      <c r="L36" s="21"/>
      <c r="M36" s="7"/>
    </row>
    <row r="37" spans="1:13" s="3" customFormat="1" ht="26.25">
      <c r="A37" s="15">
        <v>10</v>
      </c>
      <c r="B37" s="11" t="s">
        <v>105</v>
      </c>
      <c r="C37" s="18">
        <f t="shared" si="0"/>
        <v>2</v>
      </c>
      <c r="D37" s="19"/>
      <c r="E37" s="18">
        <v>1</v>
      </c>
      <c r="F37" s="19"/>
      <c r="G37" s="18"/>
      <c r="H37" s="19"/>
      <c r="I37" s="18">
        <v>1</v>
      </c>
      <c r="J37" s="19"/>
      <c r="K37" s="20">
        <f t="shared" si="1"/>
        <v>3</v>
      </c>
      <c r="L37" s="21"/>
      <c r="M37" s="7"/>
    </row>
    <row r="38" spans="1:13" s="3" customFormat="1" ht="26.25">
      <c r="A38" s="15">
        <v>12</v>
      </c>
      <c r="B38" s="11" t="s">
        <v>90</v>
      </c>
      <c r="C38" s="18">
        <f t="shared" si="0"/>
        <v>6</v>
      </c>
      <c r="D38" s="19"/>
      <c r="E38" s="18">
        <v>1</v>
      </c>
      <c r="F38" s="19"/>
      <c r="G38" s="18"/>
      <c r="H38" s="19"/>
      <c r="I38" s="18">
        <v>5</v>
      </c>
      <c r="J38" s="19"/>
      <c r="K38" s="20">
        <f t="shared" si="1"/>
        <v>3</v>
      </c>
      <c r="L38" s="21"/>
      <c r="M38" s="7"/>
    </row>
    <row r="39" spans="1:13" s="3" customFormat="1" ht="26.25">
      <c r="A39" s="15">
        <v>13</v>
      </c>
      <c r="B39" s="11" t="s">
        <v>106</v>
      </c>
      <c r="C39" s="18">
        <f t="shared" si="0"/>
        <v>2</v>
      </c>
      <c r="D39" s="19"/>
      <c r="E39" s="18"/>
      <c r="F39" s="19"/>
      <c r="G39" s="18"/>
      <c r="H39" s="19"/>
      <c r="I39" s="18">
        <v>2</v>
      </c>
      <c r="J39" s="19"/>
      <c r="K39" s="20">
        <f t="shared" si="1"/>
        <v>0</v>
      </c>
      <c r="L39" s="21"/>
      <c r="M39" s="7"/>
    </row>
    <row r="40" spans="1:14" s="3" customFormat="1" ht="26.25">
      <c r="A40" s="1"/>
      <c r="B40" s="1"/>
      <c r="C40" s="1"/>
      <c r="D40" s="8"/>
      <c r="E40" s="8"/>
      <c r="F40" s="9"/>
      <c r="G40" s="9"/>
      <c r="H40" s="9"/>
      <c r="I40" s="9"/>
      <c r="J40" s="9"/>
      <c r="K40" s="9"/>
      <c r="L40" s="9"/>
      <c r="M40" s="6"/>
      <c r="N40" s="1"/>
    </row>
    <row r="41" spans="1:13" s="3" customFormat="1" ht="26.25">
      <c r="A41" s="15">
        <v>1</v>
      </c>
      <c r="B41" s="16" t="s">
        <v>49</v>
      </c>
      <c r="C41" s="18">
        <f aca="true" t="shared" si="2" ref="C41:C110">SUM(E41:J41)</f>
        <v>11</v>
      </c>
      <c r="D41" s="19"/>
      <c r="E41" s="18">
        <v>7</v>
      </c>
      <c r="F41" s="19"/>
      <c r="G41" s="18">
        <v>1</v>
      </c>
      <c r="H41" s="19"/>
      <c r="I41" s="18">
        <v>3</v>
      </c>
      <c r="J41" s="19"/>
      <c r="K41" s="20">
        <f aca="true" t="shared" si="3" ref="K41:K110">E41*3+G41*1+I41*0</f>
        <v>22</v>
      </c>
      <c r="L41" s="21"/>
      <c r="M41" s="7"/>
    </row>
    <row r="42" spans="1:13" s="3" customFormat="1" ht="26.25">
      <c r="A42" s="15">
        <v>2</v>
      </c>
      <c r="B42" s="16" t="s">
        <v>46</v>
      </c>
      <c r="C42" s="18">
        <f aca="true" t="shared" si="4" ref="C42:C58">SUM(E42:J42)</f>
        <v>8</v>
      </c>
      <c r="D42" s="19"/>
      <c r="E42" s="18">
        <v>7</v>
      </c>
      <c r="F42" s="19"/>
      <c r="G42" s="18"/>
      <c r="H42" s="19"/>
      <c r="I42" s="18">
        <v>1</v>
      </c>
      <c r="J42" s="19"/>
      <c r="K42" s="20">
        <f aca="true" t="shared" si="5" ref="K42:K58">E42*3+G42*1+I42*0</f>
        <v>21</v>
      </c>
      <c r="L42" s="21"/>
      <c r="M42" s="7"/>
    </row>
    <row r="43" spans="1:13" s="3" customFormat="1" ht="26.25">
      <c r="A43" s="15">
        <v>2</v>
      </c>
      <c r="B43" s="16" t="s">
        <v>44</v>
      </c>
      <c r="C43" s="18">
        <f t="shared" si="4"/>
        <v>8</v>
      </c>
      <c r="D43" s="19"/>
      <c r="E43" s="18">
        <v>7</v>
      </c>
      <c r="F43" s="19"/>
      <c r="G43" s="18"/>
      <c r="H43" s="19"/>
      <c r="I43" s="18">
        <v>1</v>
      </c>
      <c r="J43" s="19"/>
      <c r="K43" s="20">
        <f t="shared" si="5"/>
        <v>21</v>
      </c>
      <c r="L43" s="21"/>
      <c r="M43" s="7"/>
    </row>
    <row r="44" spans="1:13" s="3" customFormat="1" ht="26.25">
      <c r="A44" s="15">
        <v>2</v>
      </c>
      <c r="B44" s="16" t="s">
        <v>47</v>
      </c>
      <c r="C44" s="18">
        <f t="shared" si="4"/>
        <v>8</v>
      </c>
      <c r="D44" s="19"/>
      <c r="E44" s="18">
        <v>7</v>
      </c>
      <c r="F44" s="19"/>
      <c r="G44" s="18"/>
      <c r="H44" s="19"/>
      <c r="I44" s="18">
        <v>1</v>
      </c>
      <c r="J44" s="19"/>
      <c r="K44" s="20">
        <f t="shared" si="5"/>
        <v>21</v>
      </c>
      <c r="L44" s="21"/>
      <c r="M44" s="7"/>
    </row>
    <row r="45" spans="1:13" s="3" customFormat="1" ht="26.25">
      <c r="A45" s="15">
        <v>5</v>
      </c>
      <c r="B45" s="16" t="s">
        <v>36</v>
      </c>
      <c r="C45" s="18">
        <f t="shared" si="4"/>
        <v>12</v>
      </c>
      <c r="D45" s="19"/>
      <c r="E45" s="18">
        <v>7</v>
      </c>
      <c r="F45" s="19"/>
      <c r="G45" s="18"/>
      <c r="H45" s="19"/>
      <c r="I45" s="18">
        <v>5</v>
      </c>
      <c r="J45" s="19"/>
      <c r="K45" s="20">
        <f t="shared" si="5"/>
        <v>21</v>
      </c>
      <c r="L45" s="21"/>
      <c r="M45" s="7"/>
    </row>
    <row r="46" spans="1:13" s="3" customFormat="1" ht="26.25">
      <c r="A46" s="15">
        <v>6</v>
      </c>
      <c r="B46" s="16" t="s">
        <v>20</v>
      </c>
      <c r="C46" s="18">
        <f t="shared" si="4"/>
        <v>9</v>
      </c>
      <c r="D46" s="19"/>
      <c r="E46" s="18">
        <v>6</v>
      </c>
      <c r="F46" s="19"/>
      <c r="G46" s="18">
        <v>1</v>
      </c>
      <c r="H46" s="19"/>
      <c r="I46" s="18">
        <v>2</v>
      </c>
      <c r="J46" s="19"/>
      <c r="K46" s="20">
        <f t="shared" si="5"/>
        <v>19</v>
      </c>
      <c r="L46" s="21"/>
      <c r="M46" s="7"/>
    </row>
    <row r="47" spans="1:13" s="3" customFormat="1" ht="26.25">
      <c r="A47" s="15">
        <v>7</v>
      </c>
      <c r="B47" s="16" t="s">
        <v>39</v>
      </c>
      <c r="C47" s="18">
        <f t="shared" si="4"/>
        <v>8</v>
      </c>
      <c r="D47" s="19"/>
      <c r="E47" s="18">
        <v>6</v>
      </c>
      <c r="F47" s="19"/>
      <c r="G47" s="18"/>
      <c r="H47" s="19"/>
      <c r="I47" s="18">
        <v>2</v>
      </c>
      <c r="J47" s="19"/>
      <c r="K47" s="20">
        <f t="shared" si="5"/>
        <v>18</v>
      </c>
      <c r="L47" s="21"/>
      <c r="M47" s="7"/>
    </row>
    <row r="48" spans="1:13" s="3" customFormat="1" ht="26.25">
      <c r="A48" s="15">
        <v>8</v>
      </c>
      <c r="B48" s="16" t="s">
        <v>32</v>
      </c>
      <c r="C48" s="18">
        <f t="shared" si="4"/>
        <v>10</v>
      </c>
      <c r="D48" s="19"/>
      <c r="E48" s="18">
        <v>5</v>
      </c>
      <c r="F48" s="19"/>
      <c r="G48" s="18">
        <v>2</v>
      </c>
      <c r="H48" s="19"/>
      <c r="I48" s="18">
        <v>3</v>
      </c>
      <c r="J48" s="19"/>
      <c r="K48" s="20">
        <f t="shared" si="5"/>
        <v>17</v>
      </c>
      <c r="L48" s="21"/>
      <c r="M48" s="7"/>
    </row>
    <row r="49" spans="1:13" s="3" customFormat="1" ht="26.25">
      <c r="A49" s="15">
        <v>3</v>
      </c>
      <c r="B49" s="16" t="s">
        <v>56</v>
      </c>
      <c r="C49" s="18">
        <f t="shared" si="4"/>
        <v>8</v>
      </c>
      <c r="D49" s="19"/>
      <c r="E49" s="18">
        <v>5</v>
      </c>
      <c r="F49" s="19"/>
      <c r="G49" s="18">
        <v>1</v>
      </c>
      <c r="H49" s="19"/>
      <c r="I49" s="18">
        <v>2</v>
      </c>
      <c r="J49" s="19"/>
      <c r="K49" s="20">
        <f t="shared" si="5"/>
        <v>16</v>
      </c>
      <c r="L49" s="21"/>
      <c r="M49" s="7"/>
    </row>
    <row r="50" spans="1:13" s="3" customFormat="1" ht="26.25">
      <c r="A50" s="15">
        <v>3</v>
      </c>
      <c r="B50" s="16" t="s">
        <v>18</v>
      </c>
      <c r="C50" s="18">
        <f t="shared" si="4"/>
        <v>8</v>
      </c>
      <c r="D50" s="19"/>
      <c r="E50" s="18">
        <v>5</v>
      </c>
      <c r="F50" s="19"/>
      <c r="G50" s="18">
        <v>1</v>
      </c>
      <c r="H50" s="19"/>
      <c r="I50" s="18">
        <v>2</v>
      </c>
      <c r="J50" s="19"/>
      <c r="K50" s="20">
        <f t="shared" si="5"/>
        <v>16</v>
      </c>
      <c r="L50" s="21"/>
      <c r="M50" s="7"/>
    </row>
    <row r="51" spans="1:13" s="3" customFormat="1" ht="26.25">
      <c r="A51" s="15">
        <v>3</v>
      </c>
      <c r="B51" s="16" t="s">
        <v>58</v>
      </c>
      <c r="C51" s="18">
        <f t="shared" si="4"/>
        <v>10</v>
      </c>
      <c r="D51" s="19"/>
      <c r="E51" s="18">
        <v>5</v>
      </c>
      <c r="F51" s="19"/>
      <c r="G51" s="18">
        <v>1</v>
      </c>
      <c r="H51" s="19"/>
      <c r="I51" s="18">
        <v>4</v>
      </c>
      <c r="J51" s="19"/>
      <c r="K51" s="20">
        <f t="shared" si="5"/>
        <v>16</v>
      </c>
      <c r="L51" s="21"/>
      <c r="M51" s="7"/>
    </row>
    <row r="52" spans="1:13" s="3" customFormat="1" ht="26.25">
      <c r="A52" s="15">
        <v>6</v>
      </c>
      <c r="B52" s="16" t="s">
        <v>19</v>
      </c>
      <c r="C52" s="18">
        <f t="shared" si="4"/>
        <v>9</v>
      </c>
      <c r="D52" s="19"/>
      <c r="E52" s="18">
        <v>5</v>
      </c>
      <c r="F52" s="19"/>
      <c r="G52" s="18">
        <v>1</v>
      </c>
      <c r="H52" s="19"/>
      <c r="I52" s="18">
        <v>3</v>
      </c>
      <c r="J52" s="19"/>
      <c r="K52" s="20">
        <f t="shared" si="5"/>
        <v>16</v>
      </c>
      <c r="L52" s="21"/>
      <c r="M52" s="7"/>
    </row>
    <row r="53" spans="1:13" s="3" customFormat="1" ht="26.25">
      <c r="A53" s="15">
        <v>7</v>
      </c>
      <c r="B53" s="16" t="s">
        <v>55</v>
      </c>
      <c r="C53" s="18">
        <f t="shared" si="4"/>
        <v>6</v>
      </c>
      <c r="D53" s="19"/>
      <c r="E53" s="18">
        <v>5</v>
      </c>
      <c r="F53" s="19"/>
      <c r="G53" s="18"/>
      <c r="H53" s="19"/>
      <c r="I53" s="18">
        <v>1</v>
      </c>
      <c r="J53" s="19"/>
      <c r="K53" s="20">
        <f t="shared" si="5"/>
        <v>15</v>
      </c>
      <c r="L53" s="21"/>
      <c r="M53" s="7"/>
    </row>
    <row r="54" spans="1:13" s="3" customFormat="1" ht="26.25">
      <c r="A54" s="15">
        <v>24</v>
      </c>
      <c r="B54" s="16" t="s">
        <v>45</v>
      </c>
      <c r="C54" s="18">
        <f t="shared" si="4"/>
        <v>6</v>
      </c>
      <c r="D54" s="19"/>
      <c r="E54" s="18">
        <v>5</v>
      </c>
      <c r="F54" s="19"/>
      <c r="G54" s="18"/>
      <c r="H54" s="19"/>
      <c r="I54" s="18">
        <v>1</v>
      </c>
      <c r="J54" s="19"/>
      <c r="K54" s="20">
        <f t="shared" si="5"/>
        <v>15</v>
      </c>
      <c r="L54" s="21"/>
      <c r="M54" s="7"/>
    </row>
    <row r="55" spans="1:13" s="3" customFormat="1" ht="26.25">
      <c r="A55" s="15">
        <v>11</v>
      </c>
      <c r="B55" s="16" t="s">
        <v>14</v>
      </c>
      <c r="C55" s="18">
        <f t="shared" si="4"/>
        <v>7</v>
      </c>
      <c r="D55" s="19"/>
      <c r="E55" s="18">
        <v>5</v>
      </c>
      <c r="F55" s="19"/>
      <c r="G55" s="18"/>
      <c r="H55" s="19"/>
      <c r="I55" s="18">
        <v>2</v>
      </c>
      <c r="J55" s="19"/>
      <c r="K55" s="20">
        <f t="shared" si="5"/>
        <v>15</v>
      </c>
      <c r="L55" s="21"/>
      <c r="M55" s="7"/>
    </row>
    <row r="56" spans="1:13" s="3" customFormat="1" ht="26.25">
      <c r="A56" s="15">
        <v>12</v>
      </c>
      <c r="B56" s="16" t="s">
        <v>38</v>
      </c>
      <c r="C56" s="18">
        <f t="shared" si="4"/>
        <v>10</v>
      </c>
      <c r="D56" s="19"/>
      <c r="E56" s="18">
        <v>5</v>
      </c>
      <c r="F56" s="19"/>
      <c r="G56" s="18"/>
      <c r="H56" s="19"/>
      <c r="I56" s="18">
        <v>5</v>
      </c>
      <c r="J56" s="19"/>
      <c r="K56" s="20">
        <f t="shared" si="5"/>
        <v>15</v>
      </c>
      <c r="L56" s="21"/>
      <c r="M56" s="7"/>
    </row>
    <row r="57" spans="1:13" s="3" customFormat="1" ht="26.25">
      <c r="A57" s="15">
        <v>20</v>
      </c>
      <c r="B57" s="16" t="s">
        <v>9</v>
      </c>
      <c r="C57" s="18">
        <f t="shared" si="4"/>
        <v>12</v>
      </c>
      <c r="D57" s="19"/>
      <c r="E57" s="18">
        <v>4</v>
      </c>
      <c r="F57" s="19"/>
      <c r="G57" s="18">
        <v>2</v>
      </c>
      <c r="H57" s="19"/>
      <c r="I57" s="18">
        <v>6</v>
      </c>
      <c r="J57" s="19"/>
      <c r="K57" s="20">
        <f t="shared" si="5"/>
        <v>14</v>
      </c>
      <c r="L57" s="21"/>
      <c r="M57" s="7"/>
    </row>
    <row r="58" spans="1:13" s="3" customFormat="1" ht="26.25">
      <c r="A58" s="15">
        <v>20</v>
      </c>
      <c r="B58" s="16" t="s">
        <v>11</v>
      </c>
      <c r="C58" s="18">
        <f t="shared" si="4"/>
        <v>12</v>
      </c>
      <c r="D58" s="19"/>
      <c r="E58" s="18">
        <v>4</v>
      </c>
      <c r="F58" s="19"/>
      <c r="G58" s="18">
        <v>2</v>
      </c>
      <c r="H58" s="19"/>
      <c r="I58" s="18">
        <v>6</v>
      </c>
      <c r="J58" s="19"/>
      <c r="K58" s="20">
        <f t="shared" si="5"/>
        <v>14</v>
      </c>
      <c r="L58" s="21"/>
      <c r="M58" s="7"/>
    </row>
    <row r="59" spans="1:13" s="3" customFormat="1" ht="26.25">
      <c r="A59" s="15">
        <v>14</v>
      </c>
      <c r="B59" s="16" t="s">
        <v>28</v>
      </c>
      <c r="C59" s="18">
        <f t="shared" si="2"/>
        <v>8</v>
      </c>
      <c r="D59" s="19"/>
      <c r="E59" s="18">
        <v>4</v>
      </c>
      <c r="F59" s="19"/>
      <c r="G59" s="18">
        <v>1</v>
      </c>
      <c r="H59" s="19"/>
      <c r="I59" s="18">
        <v>3</v>
      </c>
      <c r="J59" s="19"/>
      <c r="K59" s="20">
        <f t="shared" si="3"/>
        <v>13</v>
      </c>
      <c r="L59" s="21"/>
      <c r="M59" s="7"/>
    </row>
    <row r="60" spans="1:13" s="3" customFormat="1" ht="26.25">
      <c r="A60" s="15">
        <v>16</v>
      </c>
      <c r="B60" s="16" t="s">
        <v>63</v>
      </c>
      <c r="C60" s="18">
        <f t="shared" si="2"/>
        <v>5</v>
      </c>
      <c r="D60" s="19"/>
      <c r="E60" s="18">
        <v>4</v>
      </c>
      <c r="F60" s="19"/>
      <c r="G60" s="18"/>
      <c r="H60" s="19"/>
      <c r="I60" s="18">
        <v>1</v>
      </c>
      <c r="J60" s="19"/>
      <c r="K60" s="20">
        <f t="shared" si="3"/>
        <v>12</v>
      </c>
      <c r="L60" s="21"/>
      <c r="M60" s="7"/>
    </row>
    <row r="61" spans="1:13" s="3" customFormat="1" ht="26.25">
      <c r="A61" s="15">
        <v>17</v>
      </c>
      <c r="B61" s="16" t="s">
        <v>31</v>
      </c>
      <c r="C61" s="18">
        <f t="shared" si="2"/>
        <v>8</v>
      </c>
      <c r="D61" s="19"/>
      <c r="E61" s="18">
        <v>4</v>
      </c>
      <c r="F61" s="19"/>
      <c r="G61" s="18"/>
      <c r="H61" s="19"/>
      <c r="I61" s="18">
        <v>4</v>
      </c>
      <c r="J61" s="19"/>
      <c r="K61" s="20">
        <f t="shared" si="3"/>
        <v>12</v>
      </c>
      <c r="L61" s="21"/>
      <c r="M61" s="7"/>
    </row>
    <row r="62" spans="1:13" s="3" customFormat="1" ht="26.25">
      <c r="A62" s="15">
        <v>19</v>
      </c>
      <c r="B62" s="16" t="s">
        <v>41</v>
      </c>
      <c r="C62" s="18">
        <f t="shared" si="2"/>
        <v>8</v>
      </c>
      <c r="D62" s="19"/>
      <c r="E62" s="18">
        <v>4</v>
      </c>
      <c r="F62" s="19"/>
      <c r="G62" s="18"/>
      <c r="H62" s="19"/>
      <c r="I62" s="18">
        <v>4</v>
      </c>
      <c r="J62" s="19"/>
      <c r="K62" s="20">
        <f t="shared" si="3"/>
        <v>12</v>
      </c>
      <c r="L62" s="21"/>
      <c r="M62" s="7"/>
    </row>
    <row r="63" spans="1:13" s="3" customFormat="1" ht="26.25">
      <c r="A63" s="15">
        <v>27</v>
      </c>
      <c r="B63" s="16" t="s">
        <v>33</v>
      </c>
      <c r="C63" s="18">
        <f>SUM(E63:J63)</f>
        <v>9</v>
      </c>
      <c r="D63" s="19"/>
      <c r="E63" s="18">
        <v>3</v>
      </c>
      <c r="F63" s="19"/>
      <c r="G63" s="18">
        <v>2</v>
      </c>
      <c r="H63" s="19"/>
      <c r="I63" s="18">
        <v>4</v>
      </c>
      <c r="J63" s="19"/>
      <c r="K63" s="20">
        <f>E63*3+G63*1+I63*0</f>
        <v>11</v>
      </c>
      <c r="L63" s="21"/>
      <c r="M63" s="7"/>
    </row>
    <row r="64" spans="1:13" s="3" customFormat="1" ht="26.25">
      <c r="A64" s="15">
        <v>20</v>
      </c>
      <c r="B64" s="16" t="s">
        <v>10</v>
      </c>
      <c r="C64" s="18">
        <f t="shared" si="2"/>
        <v>10</v>
      </c>
      <c r="D64" s="19"/>
      <c r="E64" s="18">
        <v>3</v>
      </c>
      <c r="F64" s="19"/>
      <c r="G64" s="18">
        <v>2</v>
      </c>
      <c r="H64" s="19"/>
      <c r="I64" s="18">
        <v>5</v>
      </c>
      <c r="J64" s="19"/>
      <c r="K64" s="20">
        <f t="shared" si="3"/>
        <v>11</v>
      </c>
      <c r="L64" s="21"/>
      <c r="M64" s="7"/>
    </row>
    <row r="65" spans="1:13" s="3" customFormat="1" ht="26.25">
      <c r="A65" s="15">
        <v>23</v>
      </c>
      <c r="B65" s="16" t="s">
        <v>66</v>
      </c>
      <c r="C65" s="18">
        <f t="shared" si="2"/>
        <v>7</v>
      </c>
      <c r="D65" s="19"/>
      <c r="E65" s="18">
        <v>3</v>
      </c>
      <c r="F65" s="19"/>
      <c r="G65" s="18">
        <v>1</v>
      </c>
      <c r="H65" s="19"/>
      <c r="I65" s="18">
        <v>3</v>
      </c>
      <c r="J65" s="19"/>
      <c r="K65" s="20">
        <f t="shared" si="3"/>
        <v>10</v>
      </c>
      <c r="L65" s="21"/>
      <c r="M65" s="7"/>
    </row>
    <row r="66" spans="1:13" s="3" customFormat="1" ht="26.25">
      <c r="A66" s="15">
        <v>38</v>
      </c>
      <c r="B66" s="16" t="s">
        <v>99</v>
      </c>
      <c r="C66" s="18">
        <f>SUM(E66:J66)</f>
        <v>4</v>
      </c>
      <c r="D66" s="19"/>
      <c r="E66" s="18">
        <v>3</v>
      </c>
      <c r="F66" s="19"/>
      <c r="G66" s="18"/>
      <c r="H66" s="19"/>
      <c r="I66" s="18">
        <v>1</v>
      </c>
      <c r="J66" s="19"/>
      <c r="K66" s="20">
        <f>E66*3+G66*1+I66*0</f>
        <v>9</v>
      </c>
      <c r="L66" s="21"/>
      <c r="M66" s="7"/>
    </row>
    <row r="67" spans="1:13" s="3" customFormat="1" ht="26.25">
      <c r="A67" s="15">
        <v>25</v>
      </c>
      <c r="B67" s="16" t="s">
        <v>26</v>
      </c>
      <c r="C67" s="18">
        <f>SUM(E67:J67)</f>
        <v>7</v>
      </c>
      <c r="D67" s="19"/>
      <c r="E67" s="18">
        <v>2</v>
      </c>
      <c r="F67" s="19"/>
      <c r="G67" s="18">
        <v>2</v>
      </c>
      <c r="H67" s="19"/>
      <c r="I67" s="18">
        <v>3</v>
      </c>
      <c r="J67" s="19"/>
      <c r="K67" s="20">
        <f>E67*3+G67*1+I67*0</f>
        <v>8</v>
      </c>
      <c r="L67" s="21"/>
      <c r="M67" s="7"/>
    </row>
    <row r="68" spans="1:13" s="3" customFormat="1" ht="26.25">
      <c r="A68" s="15">
        <v>32</v>
      </c>
      <c r="B68" s="16" t="s">
        <v>27</v>
      </c>
      <c r="C68" s="18">
        <f>SUM(E68:J68)</f>
        <v>8</v>
      </c>
      <c r="D68" s="19"/>
      <c r="E68" s="18">
        <v>2</v>
      </c>
      <c r="F68" s="19"/>
      <c r="G68" s="18">
        <v>2</v>
      </c>
      <c r="H68" s="19"/>
      <c r="I68" s="18">
        <v>4</v>
      </c>
      <c r="J68" s="19"/>
      <c r="K68" s="20">
        <f>E68*3+G68*1+I68*0</f>
        <v>8</v>
      </c>
      <c r="L68" s="21"/>
      <c r="M68" s="7"/>
    </row>
    <row r="69" spans="1:13" s="3" customFormat="1" ht="26.25">
      <c r="A69" s="15">
        <v>28</v>
      </c>
      <c r="B69" s="16" t="s">
        <v>25</v>
      </c>
      <c r="C69" s="18">
        <f>SUM(E69:J69)</f>
        <v>10</v>
      </c>
      <c r="D69" s="19"/>
      <c r="E69" s="18">
        <v>2</v>
      </c>
      <c r="F69" s="19"/>
      <c r="G69" s="18">
        <v>2</v>
      </c>
      <c r="H69" s="19"/>
      <c r="I69" s="18">
        <v>6</v>
      </c>
      <c r="J69" s="19"/>
      <c r="K69" s="20">
        <f>E69*3+G69*1+I69*0</f>
        <v>8</v>
      </c>
      <c r="L69" s="21"/>
      <c r="M69" s="7"/>
    </row>
    <row r="70" spans="1:13" s="3" customFormat="1" ht="26.25">
      <c r="A70" s="15">
        <v>25</v>
      </c>
      <c r="B70" s="16" t="s">
        <v>51</v>
      </c>
      <c r="C70" s="18">
        <f t="shared" si="2"/>
        <v>6</v>
      </c>
      <c r="D70" s="19"/>
      <c r="E70" s="18">
        <v>2</v>
      </c>
      <c r="F70" s="19"/>
      <c r="G70" s="18">
        <v>1</v>
      </c>
      <c r="H70" s="19"/>
      <c r="I70" s="18">
        <v>3</v>
      </c>
      <c r="J70" s="19"/>
      <c r="K70" s="20">
        <f t="shared" si="3"/>
        <v>7</v>
      </c>
      <c r="L70" s="21"/>
      <c r="M70" s="7"/>
    </row>
    <row r="71" spans="1:13" s="3" customFormat="1" ht="26.25">
      <c r="A71" s="15">
        <v>29</v>
      </c>
      <c r="B71" s="16" t="s">
        <v>34</v>
      </c>
      <c r="C71" s="18">
        <f>SUM(E71:J71)</f>
        <v>9</v>
      </c>
      <c r="D71" s="19"/>
      <c r="E71" s="18">
        <v>2</v>
      </c>
      <c r="F71" s="19"/>
      <c r="G71" s="18">
        <v>1</v>
      </c>
      <c r="H71" s="19"/>
      <c r="I71" s="18">
        <v>6</v>
      </c>
      <c r="J71" s="19"/>
      <c r="K71" s="20">
        <f>E71*3+G71*1+I71*0</f>
        <v>7</v>
      </c>
      <c r="L71" s="21"/>
      <c r="M71" s="7"/>
    </row>
    <row r="72" spans="1:13" s="3" customFormat="1" ht="26.25">
      <c r="A72" s="15">
        <v>37</v>
      </c>
      <c r="B72" s="16" t="s">
        <v>118</v>
      </c>
      <c r="C72" s="18">
        <f>SUM(E72:J72)</f>
        <v>2</v>
      </c>
      <c r="D72" s="19"/>
      <c r="E72" s="18">
        <v>2</v>
      </c>
      <c r="F72" s="19"/>
      <c r="G72" s="18"/>
      <c r="H72" s="19"/>
      <c r="I72" s="18"/>
      <c r="J72" s="19"/>
      <c r="K72" s="20">
        <f>E72*3+G72*1+I72*0</f>
        <v>6</v>
      </c>
      <c r="L72" s="21"/>
      <c r="M72" s="7"/>
    </row>
    <row r="73" spans="1:13" s="3" customFormat="1" ht="26.25">
      <c r="A73" s="15">
        <v>30</v>
      </c>
      <c r="B73" s="16" t="s">
        <v>59</v>
      </c>
      <c r="C73" s="18">
        <f t="shared" si="2"/>
        <v>2</v>
      </c>
      <c r="D73" s="19"/>
      <c r="E73" s="18">
        <v>1</v>
      </c>
      <c r="F73" s="19"/>
      <c r="G73" s="18">
        <v>1</v>
      </c>
      <c r="H73" s="19"/>
      <c r="I73" s="18"/>
      <c r="J73" s="19"/>
      <c r="K73" s="20">
        <f t="shared" si="3"/>
        <v>4</v>
      </c>
      <c r="L73" s="21"/>
      <c r="M73" s="7"/>
    </row>
    <row r="74" spans="1:13" s="3" customFormat="1" ht="26.25">
      <c r="A74" s="15">
        <v>31</v>
      </c>
      <c r="B74" s="16" t="s">
        <v>96</v>
      </c>
      <c r="C74" s="18">
        <f aca="true" t="shared" si="6" ref="C74:C79">SUM(E74:J74)</f>
        <v>4</v>
      </c>
      <c r="D74" s="19"/>
      <c r="E74" s="18">
        <v>1</v>
      </c>
      <c r="F74" s="19"/>
      <c r="G74" s="18">
        <v>1</v>
      </c>
      <c r="H74" s="19"/>
      <c r="I74" s="18">
        <v>2</v>
      </c>
      <c r="J74" s="19"/>
      <c r="K74" s="20">
        <f aca="true" t="shared" si="7" ref="K74:K79">E74*3+G74*1+I74*0</f>
        <v>4</v>
      </c>
      <c r="L74" s="21"/>
      <c r="M74" s="7"/>
    </row>
    <row r="75" spans="1:13" s="3" customFormat="1" ht="26.25">
      <c r="A75" s="15">
        <v>62</v>
      </c>
      <c r="B75" s="16" t="s">
        <v>103</v>
      </c>
      <c r="C75" s="18">
        <f t="shared" si="6"/>
        <v>4</v>
      </c>
      <c r="D75" s="19"/>
      <c r="E75" s="18">
        <v>1</v>
      </c>
      <c r="F75" s="19"/>
      <c r="G75" s="18">
        <v>1</v>
      </c>
      <c r="H75" s="19"/>
      <c r="I75" s="18">
        <v>2</v>
      </c>
      <c r="J75" s="19"/>
      <c r="K75" s="20">
        <f t="shared" si="7"/>
        <v>4</v>
      </c>
      <c r="L75" s="21"/>
      <c r="M75" s="7"/>
    </row>
    <row r="76" spans="1:13" s="3" customFormat="1" ht="26.25">
      <c r="A76" s="15">
        <v>32</v>
      </c>
      <c r="B76" s="16" t="s">
        <v>24</v>
      </c>
      <c r="C76" s="18">
        <f t="shared" si="6"/>
        <v>7</v>
      </c>
      <c r="D76" s="19"/>
      <c r="E76" s="18">
        <v>1</v>
      </c>
      <c r="F76" s="19"/>
      <c r="G76" s="18">
        <v>1</v>
      </c>
      <c r="H76" s="19"/>
      <c r="I76" s="18">
        <v>5</v>
      </c>
      <c r="J76" s="19"/>
      <c r="K76" s="20">
        <f t="shared" si="7"/>
        <v>4</v>
      </c>
      <c r="L76" s="21"/>
      <c r="M76" s="7"/>
    </row>
    <row r="77" spans="1:13" s="3" customFormat="1" ht="26.25">
      <c r="A77" s="15">
        <v>32</v>
      </c>
      <c r="B77" s="16" t="s">
        <v>22</v>
      </c>
      <c r="C77" s="18">
        <f t="shared" si="6"/>
        <v>8</v>
      </c>
      <c r="D77" s="19"/>
      <c r="E77" s="18">
        <v>1</v>
      </c>
      <c r="F77" s="19"/>
      <c r="G77" s="18">
        <v>1</v>
      </c>
      <c r="H77" s="19"/>
      <c r="I77" s="18">
        <v>6</v>
      </c>
      <c r="J77" s="19"/>
      <c r="K77" s="20">
        <f t="shared" si="7"/>
        <v>4</v>
      </c>
      <c r="L77" s="21"/>
      <c r="M77" s="7"/>
    </row>
    <row r="78" spans="1:13" s="3" customFormat="1" ht="26.25">
      <c r="A78" s="15">
        <v>32</v>
      </c>
      <c r="B78" s="16" t="s">
        <v>21</v>
      </c>
      <c r="C78" s="18">
        <f t="shared" si="6"/>
        <v>8</v>
      </c>
      <c r="D78" s="19"/>
      <c r="E78" s="18">
        <v>1</v>
      </c>
      <c r="F78" s="19"/>
      <c r="G78" s="18">
        <v>1</v>
      </c>
      <c r="H78" s="19"/>
      <c r="I78" s="18">
        <v>6</v>
      </c>
      <c r="J78" s="19"/>
      <c r="K78" s="20">
        <f t="shared" si="7"/>
        <v>4</v>
      </c>
      <c r="L78" s="21"/>
      <c r="M78" s="7"/>
    </row>
    <row r="79" spans="1:13" s="3" customFormat="1" ht="26.25">
      <c r="A79" s="15">
        <v>32</v>
      </c>
      <c r="B79" s="16" t="s">
        <v>48</v>
      </c>
      <c r="C79" s="18">
        <f t="shared" si="6"/>
        <v>8</v>
      </c>
      <c r="D79" s="19"/>
      <c r="E79" s="18">
        <v>1</v>
      </c>
      <c r="F79" s="19"/>
      <c r="G79" s="18">
        <v>1</v>
      </c>
      <c r="H79" s="19"/>
      <c r="I79" s="18">
        <v>6</v>
      </c>
      <c r="J79" s="19"/>
      <c r="K79" s="20">
        <f t="shared" si="7"/>
        <v>4</v>
      </c>
      <c r="L79" s="21"/>
      <c r="M79" s="7"/>
    </row>
    <row r="80" spans="1:13" s="3" customFormat="1" ht="26.25">
      <c r="A80" s="15">
        <v>38</v>
      </c>
      <c r="B80" s="16" t="s">
        <v>91</v>
      </c>
      <c r="C80" s="18">
        <f t="shared" si="2"/>
        <v>2</v>
      </c>
      <c r="D80" s="19"/>
      <c r="E80" s="18">
        <v>1</v>
      </c>
      <c r="F80" s="19"/>
      <c r="G80" s="18"/>
      <c r="H80" s="19"/>
      <c r="I80" s="18">
        <v>1</v>
      </c>
      <c r="J80" s="19"/>
      <c r="K80" s="20">
        <f t="shared" si="3"/>
        <v>3</v>
      </c>
      <c r="L80" s="21"/>
      <c r="M80" s="7"/>
    </row>
    <row r="81" spans="1:13" s="3" customFormat="1" ht="26.25">
      <c r="A81" s="15">
        <v>38</v>
      </c>
      <c r="B81" s="16" t="s">
        <v>92</v>
      </c>
      <c r="C81" s="18">
        <f t="shared" si="2"/>
        <v>2</v>
      </c>
      <c r="D81" s="19"/>
      <c r="E81" s="18">
        <v>1</v>
      </c>
      <c r="F81" s="19"/>
      <c r="G81" s="18"/>
      <c r="H81" s="19"/>
      <c r="I81" s="18">
        <v>1</v>
      </c>
      <c r="J81" s="19"/>
      <c r="K81" s="20">
        <f t="shared" si="3"/>
        <v>3</v>
      </c>
      <c r="L81" s="21"/>
      <c r="M81" s="7"/>
    </row>
    <row r="82" spans="1:13" s="3" customFormat="1" ht="26.25">
      <c r="A82" s="15">
        <v>38</v>
      </c>
      <c r="B82" s="16" t="s">
        <v>93</v>
      </c>
      <c r="C82" s="18">
        <f t="shared" si="2"/>
        <v>2</v>
      </c>
      <c r="D82" s="19"/>
      <c r="E82" s="18">
        <v>1</v>
      </c>
      <c r="F82" s="19"/>
      <c r="G82" s="18"/>
      <c r="H82" s="19"/>
      <c r="I82" s="18">
        <v>1</v>
      </c>
      <c r="J82" s="19"/>
      <c r="K82" s="20">
        <f t="shared" si="3"/>
        <v>3</v>
      </c>
      <c r="L82" s="21"/>
      <c r="M82" s="7"/>
    </row>
    <row r="83" spans="1:13" s="3" customFormat="1" ht="26.25">
      <c r="A83" s="15">
        <v>38</v>
      </c>
      <c r="B83" s="16" t="s">
        <v>94</v>
      </c>
      <c r="C83" s="18">
        <f t="shared" si="2"/>
        <v>2</v>
      </c>
      <c r="D83" s="19"/>
      <c r="E83" s="18">
        <v>1</v>
      </c>
      <c r="F83" s="19"/>
      <c r="G83" s="18"/>
      <c r="H83" s="19"/>
      <c r="I83" s="18">
        <v>1</v>
      </c>
      <c r="J83" s="19"/>
      <c r="K83" s="20">
        <f t="shared" si="3"/>
        <v>3</v>
      </c>
      <c r="L83" s="21"/>
      <c r="M83" s="7"/>
    </row>
    <row r="84" spans="1:13" s="3" customFormat="1" ht="26.25">
      <c r="A84" s="15">
        <v>38</v>
      </c>
      <c r="B84" s="16" t="s">
        <v>68</v>
      </c>
      <c r="C84" s="18">
        <f t="shared" si="2"/>
        <v>2</v>
      </c>
      <c r="D84" s="19"/>
      <c r="E84" s="18">
        <v>1</v>
      </c>
      <c r="F84" s="19"/>
      <c r="G84" s="18"/>
      <c r="H84" s="19"/>
      <c r="I84" s="18">
        <v>1</v>
      </c>
      <c r="J84" s="19"/>
      <c r="K84" s="20">
        <f t="shared" si="3"/>
        <v>3</v>
      </c>
      <c r="L84" s="21"/>
      <c r="M84" s="7"/>
    </row>
    <row r="85" spans="1:13" s="3" customFormat="1" ht="26.25">
      <c r="A85" s="15">
        <v>38</v>
      </c>
      <c r="B85" s="16" t="s">
        <v>69</v>
      </c>
      <c r="C85" s="18">
        <f t="shared" si="2"/>
        <v>2</v>
      </c>
      <c r="D85" s="19"/>
      <c r="E85" s="18">
        <v>1</v>
      </c>
      <c r="F85" s="19"/>
      <c r="G85" s="18"/>
      <c r="H85" s="19"/>
      <c r="I85" s="18">
        <v>1</v>
      </c>
      <c r="J85" s="19"/>
      <c r="K85" s="20">
        <f t="shared" si="3"/>
        <v>3</v>
      </c>
      <c r="L85" s="21"/>
      <c r="M85" s="7"/>
    </row>
    <row r="86" spans="1:13" s="3" customFormat="1" ht="26.25">
      <c r="A86" s="15">
        <v>38</v>
      </c>
      <c r="B86" s="16" t="s">
        <v>70</v>
      </c>
      <c r="C86" s="18">
        <f t="shared" si="2"/>
        <v>2</v>
      </c>
      <c r="D86" s="19"/>
      <c r="E86" s="18">
        <v>1</v>
      </c>
      <c r="F86" s="19"/>
      <c r="G86" s="18"/>
      <c r="H86" s="19"/>
      <c r="I86" s="18">
        <v>1</v>
      </c>
      <c r="J86" s="19"/>
      <c r="K86" s="20">
        <f t="shared" si="3"/>
        <v>3</v>
      </c>
      <c r="L86" s="21"/>
      <c r="M86" s="7"/>
    </row>
    <row r="87" spans="1:13" s="3" customFormat="1" ht="26.25">
      <c r="A87" s="15">
        <v>38</v>
      </c>
      <c r="B87" s="16" t="s">
        <v>71</v>
      </c>
      <c r="C87" s="18">
        <f t="shared" si="2"/>
        <v>2</v>
      </c>
      <c r="D87" s="19"/>
      <c r="E87" s="18">
        <v>1</v>
      </c>
      <c r="F87" s="19"/>
      <c r="G87" s="18"/>
      <c r="H87" s="19"/>
      <c r="I87" s="18">
        <v>1</v>
      </c>
      <c r="J87" s="19"/>
      <c r="K87" s="20">
        <f t="shared" si="3"/>
        <v>3</v>
      </c>
      <c r="L87" s="21"/>
      <c r="M87" s="7"/>
    </row>
    <row r="88" spans="1:13" s="3" customFormat="1" ht="26.25">
      <c r="A88" s="15">
        <v>38</v>
      </c>
      <c r="B88" s="16" t="s">
        <v>108</v>
      </c>
      <c r="C88" s="18">
        <f t="shared" si="2"/>
        <v>2</v>
      </c>
      <c r="D88" s="19"/>
      <c r="E88" s="18">
        <v>1</v>
      </c>
      <c r="F88" s="19"/>
      <c r="G88" s="18"/>
      <c r="H88" s="19"/>
      <c r="I88" s="18">
        <v>1</v>
      </c>
      <c r="J88" s="19"/>
      <c r="K88" s="20">
        <f t="shared" si="3"/>
        <v>3</v>
      </c>
      <c r="L88" s="21"/>
      <c r="M88" s="7"/>
    </row>
    <row r="89" spans="1:13" s="3" customFormat="1" ht="26.25">
      <c r="A89" s="15">
        <v>38</v>
      </c>
      <c r="B89" s="16" t="s">
        <v>109</v>
      </c>
      <c r="C89" s="18">
        <f t="shared" si="2"/>
        <v>2</v>
      </c>
      <c r="D89" s="19"/>
      <c r="E89" s="18">
        <v>1</v>
      </c>
      <c r="F89" s="19"/>
      <c r="G89" s="18"/>
      <c r="H89" s="19"/>
      <c r="I89" s="18">
        <v>1</v>
      </c>
      <c r="J89" s="19"/>
      <c r="K89" s="20">
        <f t="shared" si="3"/>
        <v>3</v>
      </c>
      <c r="L89" s="21"/>
      <c r="M89" s="7"/>
    </row>
    <row r="90" spans="1:13" s="3" customFormat="1" ht="26.25">
      <c r="A90" s="15">
        <v>38</v>
      </c>
      <c r="B90" s="16" t="s">
        <v>110</v>
      </c>
      <c r="C90" s="18">
        <f t="shared" si="2"/>
        <v>2</v>
      </c>
      <c r="D90" s="19"/>
      <c r="E90" s="18">
        <v>1</v>
      </c>
      <c r="F90" s="19"/>
      <c r="G90" s="18"/>
      <c r="H90" s="19"/>
      <c r="I90" s="18">
        <v>1</v>
      </c>
      <c r="J90" s="19"/>
      <c r="K90" s="20">
        <f t="shared" si="3"/>
        <v>3</v>
      </c>
      <c r="L90" s="21"/>
      <c r="M90" s="7"/>
    </row>
    <row r="91" spans="1:13" s="3" customFormat="1" ht="26.25">
      <c r="A91" s="15">
        <v>50</v>
      </c>
      <c r="B91" s="16" t="s">
        <v>95</v>
      </c>
      <c r="C91" s="18">
        <f t="shared" si="2"/>
        <v>4</v>
      </c>
      <c r="D91" s="19"/>
      <c r="E91" s="18">
        <v>1</v>
      </c>
      <c r="F91" s="19"/>
      <c r="G91" s="18"/>
      <c r="H91" s="19"/>
      <c r="I91" s="18">
        <v>3</v>
      </c>
      <c r="J91" s="19"/>
      <c r="K91" s="20">
        <f t="shared" si="3"/>
        <v>3</v>
      </c>
      <c r="L91" s="21"/>
      <c r="M91" s="7"/>
    </row>
    <row r="92" spans="1:13" s="3" customFormat="1" ht="26.25">
      <c r="A92" s="15">
        <v>51</v>
      </c>
      <c r="B92" s="16" t="s">
        <v>76</v>
      </c>
      <c r="C92" s="18">
        <f t="shared" si="2"/>
        <v>6</v>
      </c>
      <c r="D92" s="19"/>
      <c r="E92" s="18">
        <v>1</v>
      </c>
      <c r="F92" s="19"/>
      <c r="G92" s="18"/>
      <c r="H92" s="19"/>
      <c r="I92" s="18">
        <v>5</v>
      </c>
      <c r="J92" s="19"/>
      <c r="K92" s="20">
        <f t="shared" si="3"/>
        <v>3</v>
      </c>
      <c r="L92" s="21"/>
      <c r="M92" s="7"/>
    </row>
    <row r="93" spans="1:13" s="3" customFormat="1" ht="26.25">
      <c r="A93" s="15">
        <v>51</v>
      </c>
      <c r="B93" s="16" t="s">
        <v>77</v>
      </c>
      <c r="C93" s="18">
        <f t="shared" si="2"/>
        <v>6</v>
      </c>
      <c r="D93" s="19"/>
      <c r="E93" s="18">
        <v>1</v>
      </c>
      <c r="F93" s="19"/>
      <c r="G93" s="18"/>
      <c r="H93" s="19"/>
      <c r="I93" s="18">
        <v>5</v>
      </c>
      <c r="J93" s="19"/>
      <c r="K93" s="20">
        <f t="shared" si="3"/>
        <v>3</v>
      </c>
      <c r="L93" s="21"/>
      <c r="M93" s="7"/>
    </row>
    <row r="94" spans="1:13" s="3" customFormat="1" ht="26.25">
      <c r="A94" s="15">
        <v>51</v>
      </c>
      <c r="B94" s="16" t="s">
        <v>78</v>
      </c>
      <c r="C94" s="18">
        <f t="shared" si="2"/>
        <v>6</v>
      </c>
      <c r="D94" s="19"/>
      <c r="E94" s="18">
        <v>1</v>
      </c>
      <c r="F94" s="19"/>
      <c r="G94" s="18"/>
      <c r="H94" s="19"/>
      <c r="I94" s="18">
        <v>5</v>
      </c>
      <c r="J94" s="19"/>
      <c r="K94" s="20">
        <f t="shared" si="3"/>
        <v>3</v>
      </c>
      <c r="L94" s="21"/>
      <c r="M94" s="7"/>
    </row>
    <row r="95" spans="1:13" s="3" customFormat="1" ht="26.25">
      <c r="A95" s="15">
        <v>54</v>
      </c>
      <c r="B95" s="16" t="s">
        <v>123</v>
      </c>
      <c r="C95" s="18">
        <f t="shared" si="2"/>
        <v>2</v>
      </c>
      <c r="D95" s="19"/>
      <c r="E95" s="18">
        <v>1</v>
      </c>
      <c r="F95" s="19"/>
      <c r="G95" s="18"/>
      <c r="H95" s="19"/>
      <c r="I95" s="18">
        <v>1</v>
      </c>
      <c r="J95" s="19"/>
      <c r="K95" s="20">
        <f t="shared" si="3"/>
        <v>3</v>
      </c>
      <c r="L95" s="21"/>
      <c r="M95" s="7"/>
    </row>
    <row r="96" spans="1:13" s="3" customFormat="1" ht="26.25">
      <c r="A96" s="15">
        <v>54</v>
      </c>
      <c r="B96" s="16" t="s">
        <v>127</v>
      </c>
      <c r="C96" s="18">
        <f>SUM(E96:J96)</f>
        <v>2</v>
      </c>
      <c r="D96" s="19"/>
      <c r="E96" s="18">
        <v>1</v>
      </c>
      <c r="F96" s="19"/>
      <c r="G96" s="18"/>
      <c r="H96" s="19"/>
      <c r="I96" s="18">
        <v>1</v>
      </c>
      <c r="J96" s="19"/>
      <c r="K96" s="20">
        <f>E96*3+G96*1+I96*0</f>
        <v>3</v>
      </c>
      <c r="L96" s="21"/>
      <c r="M96" s="7"/>
    </row>
    <row r="97" spans="1:13" s="3" customFormat="1" ht="26.25">
      <c r="A97" s="15">
        <v>54</v>
      </c>
      <c r="B97" s="16" t="s">
        <v>100</v>
      </c>
      <c r="C97" s="18">
        <f>SUM(E97:J97)</f>
        <v>2</v>
      </c>
      <c r="D97" s="19"/>
      <c r="E97" s="18">
        <v>1</v>
      </c>
      <c r="F97" s="19"/>
      <c r="G97" s="18"/>
      <c r="H97" s="19"/>
      <c r="I97" s="18">
        <v>1</v>
      </c>
      <c r="J97" s="19"/>
      <c r="K97" s="20">
        <f>E97*3+G97*1+I97*0</f>
        <v>3</v>
      </c>
      <c r="L97" s="21"/>
      <c r="M97" s="7"/>
    </row>
    <row r="98" spans="1:13" s="3" customFormat="1" ht="26.25">
      <c r="A98" s="15">
        <v>54</v>
      </c>
      <c r="B98" s="16" t="s">
        <v>122</v>
      </c>
      <c r="C98" s="18">
        <f>SUM(E98:J98)</f>
        <v>2</v>
      </c>
      <c r="D98" s="19"/>
      <c r="E98" s="18"/>
      <c r="F98" s="19"/>
      <c r="G98" s="18">
        <v>1</v>
      </c>
      <c r="H98" s="19"/>
      <c r="I98" s="18">
        <v>1</v>
      </c>
      <c r="J98" s="19"/>
      <c r="K98" s="20">
        <f>E98*3+G98*1+I98*0</f>
        <v>1</v>
      </c>
      <c r="L98" s="21"/>
      <c r="M98" s="7"/>
    </row>
    <row r="99" spans="1:13" s="3" customFormat="1" ht="26.25">
      <c r="A99" s="15">
        <v>54</v>
      </c>
      <c r="B99" s="16" t="s">
        <v>97</v>
      </c>
      <c r="C99" s="18">
        <f t="shared" si="2"/>
        <v>1</v>
      </c>
      <c r="D99" s="19"/>
      <c r="E99" s="18"/>
      <c r="F99" s="19"/>
      <c r="G99" s="18"/>
      <c r="H99" s="19"/>
      <c r="I99" s="18">
        <v>1</v>
      </c>
      <c r="J99" s="19"/>
      <c r="K99" s="20">
        <f t="shared" si="3"/>
        <v>0</v>
      </c>
      <c r="L99" s="21"/>
      <c r="M99" s="7"/>
    </row>
    <row r="100" spans="1:13" s="3" customFormat="1" ht="26.25">
      <c r="A100" s="15">
        <v>54</v>
      </c>
      <c r="B100" s="16" t="s">
        <v>112</v>
      </c>
      <c r="C100" s="18">
        <f t="shared" si="2"/>
        <v>1</v>
      </c>
      <c r="D100" s="19"/>
      <c r="E100" s="18"/>
      <c r="F100" s="19"/>
      <c r="G100" s="18"/>
      <c r="H100" s="19"/>
      <c r="I100" s="18">
        <v>1</v>
      </c>
      <c r="J100" s="19"/>
      <c r="K100" s="20">
        <f t="shared" si="3"/>
        <v>0</v>
      </c>
      <c r="L100" s="21"/>
      <c r="M100" s="7"/>
    </row>
    <row r="101" spans="1:13" s="3" customFormat="1" ht="26.25">
      <c r="A101" s="15">
        <v>54</v>
      </c>
      <c r="B101" s="16" t="s">
        <v>113</v>
      </c>
      <c r="C101" s="18">
        <f t="shared" si="2"/>
        <v>1</v>
      </c>
      <c r="D101" s="19"/>
      <c r="E101" s="18"/>
      <c r="F101" s="19"/>
      <c r="G101" s="18"/>
      <c r="H101" s="19"/>
      <c r="I101" s="18">
        <v>1</v>
      </c>
      <c r="J101" s="19"/>
      <c r="K101" s="20">
        <f t="shared" si="3"/>
        <v>0</v>
      </c>
      <c r="L101" s="21"/>
      <c r="M101" s="7"/>
    </row>
    <row r="102" spans="1:13" s="3" customFormat="1" ht="26.25">
      <c r="A102" s="15">
        <v>54</v>
      </c>
      <c r="B102" s="16" t="s">
        <v>114</v>
      </c>
      <c r="C102" s="18">
        <f t="shared" si="2"/>
        <v>1</v>
      </c>
      <c r="D102" s="19"/>
      <c r="E102" s="18"/>
      <c r="F102" s="19"/>
      <c r="G102" s="18"/>
      <c r="H102" s="19"/>
      <c r="I102" s="18">
        <v>1</v>
      </c>
      <c r="J102" s="19"/>
      <c r="K102" s="20">
        <f t="shared" si="3"/>
        <v>0</v>
      </c>
      <c r="L102" s="21"/>
      <c r="M102" s="7"/>
    </row>
    <row r="103" spans="1:13" s="3" customFormat="1" ht="26.25">
      <c r="A103" s="15">
        <v>54</v>
      </c>
      <c r="B103" s="16" t="s">
        <v>115</v>
      </c>
      <c r="C103" s="18">
        <f t="shared" si="2"/>
        <v>1</v>
      </c>
      <c r="D103" s="19"/>
      <c r="E103" s="18"/>
      <c r="F103" s="19"/>
      <c r="G103" s="18"/>
      <c r="H103" s="19"/>
      <c r="I103" s="18">
        <v>1</v>
      </c>
      <c r="J103" s="19"/>
      <c r="K103" s="20">
        <f t="shared" si="3"/>
        <v>0</v>
      </c>
      <c r="L103" s="21"/>
      <c r="M103" s="7"/>
    </row>
    <row r="104" spans="1:13" s="3" customFormat="1" ht="26.25">
      <c r="A104" s="15">
        <v>54</v>
      </c>
      <c r="B104" s="16" t="s">
        <v>116</v>
      </c>
      <c r="C104" s="18">
        <f t="shared" si="2"/>
        <v>1</v>
      </c>
      <c r="D104" s="19"/>
      <c r="E104" s="18"/>
      <c r="F104" s="19"/>
      <c r="G104" s="18"/>
      <c r="H104" s="19"/>
      <c r="I104" s="18">
        <v>1</v>
      </c>
      <c r="J104" s="19"/>
      <c r="K104" s="20">
        <f t="shared" si="3"/>
        <v>0</v>
      </c>
      <c r="L104" s="21"/>
      <c r="M104" s="7"/>
    </row>
    <row r="105" spans="1:13" s="3" customFormat="1" ht="26.25">
      <c r="A105" s="15">
        <v>54</v>
      </c>
      <c r="B105" s="16" t="s">
        <v>117</v>
      </c>
      <c r="C105" s="18">
        <f t="shared" si="2"/>
        <v>1</v>
      </c>
      <c r="D105" s="19"/>
      <c r="E105" s="18"/>
      <c r="F105" s="19"/>
      <c r="G105" s="18"/>
      <c r="H105" s="19"/>
      <c r="I105" s="18">
        <v>1</v>
      </c>
      <c r="J105" s="19"/>
      <c r="K105" s="20">
        <f t="shared" si="3"/>
        <v>0</v>
      </c>
      <c r="L105" s="21"/>
      <c r="M105" s="7"/>
    </row>
    <row r="106" spans="1:13" s="3" customFormat="1" ht="26.25">
      <c r="A106" s="15">
        <v>54</v>
      </c>
      <c r="B106" s="16" t="s">
        <v>124</v>
      </c>
      <c r="C106" s="18">
        <f>SUM(E106:J106)</f>
        <v>2</v>
      </c>
      <c r="D106" s="19"/>
      <c r="E106" s="18"/>
      <c r="F106" s="19"/>
      <c r="G106" s="18"/>
      <c r="H106" s="19"/>
      <c r="I106" s="18">
        <v>2</v>
      </c>
      <c r="J106" s="19"/>
      <c r="K106" s="20">
        <f>E106*3+G106*1+I106*0</f>
        <v>0</v>
      </c>
      <c r="L106" s="21"/>
      <c r="M106" s="7"/>
    </row>
    <row r="107" spans="1:13" s="3" customFormat="1" ht="26.25">
      <c r="A107" s="15">
        <v>62</v>
      </c>
      <c r="B107" s="16" t="s">
        <v>79</v>
      </c>
      <c r="C107" s="18">
        <f t="shared" si="2"/>
        <v>2</v>
      </c>
      <c r="D107" s="19"/>
      <c r="E107" s="18"/>
      <c r="F107" s="19"/>
      <c r="G107" s="18"/>
      <c r="H107" s="19"/>
      <c r="I107" s="18">
        <v>2</v>
      </c>
      <c r="J107" s="19"/>
      <c r="K107" s="20">
        <f t="shared" si="3"/>
        <v>0</v>
      </c>
      <c r="L107" s="21"/>
      <c r="M107" s="7"/>
    </row>
    <row r="108" spans="1:13" s="3" customFormat="1" ht="26.25">
      <c r="A108" s="15">
        <v>62</v>
      </c>
      <c r="B108" s="16" t="s">
        <v>102</v>
      </c>
      <c r="C108" s="18">
        <f t="shared" si="2"/>
        <v>2</v>
      </c>
      <c r="D108" s="19"/>
      <c r="E108" s="18"/>
      <c r="F108" s="19"/>
      <c r="G108" s="18"/>
      <c r="H108" s="19"/>
      <c r="I108" s="18">
        <v>2</v>
      </c>
      <c r="J108" s="19"/>
      <c r="K108" s="20">
        <f t="shared" si="3"/>
        <v>0</v>
      </c>
      <c r="L108" s="21"/>
      <c r="M108" s="7"/>
    </row>
    <row r="109" spans="1:13" s="3" customFormat="1" ht="26.25">
      <c r="A109" s="15">
        <v>62</v>
      </c>
      <c r="B109" s="16" t="s">
        <v>111</v>
      </c>
      <c r="C109" s="18">
        <f>SUM(E109:J109)</f>
        <v>2</v>
      </c>
      <c r="D109" s="19"/>
      <c r="E109" s="18"/>
      <c r="F109" s="19"/>
      <c r="G109" s="18"/>
      <c r="H109" s="19"/>
      <c r="I109" s="18">
        <v>2</v>
      </c>
      <c r="J109" s="19"/>
      <c r="K109" s="20">
        <f>E109*3+G109*1+I109*0</f>
        <v>0</v>
      </c>
      <c r="L109" s="21"/>
      <c r="M109" s="7"/>
    </row>
    <row r="110" spans="1:13" s="3" customFormat="1" ht="26.25">
      <c r="A110" s="15">
        <v>66</v>
      </c>
      <c r="B110" s="16" t="s">
        <v>23</v>
      </c>
      <c r="C110" s="18">
        <f t="shared" si="2"/>
        <v>4</v>
      </c>
      <c r="D110" s="19"/>
      <c r="E110" s="18"/>
      <c r="F110" s="19"/>
      <c r="G110" s="18"/>
      <c r="H110" s="19"/>
      <c r="I110" s="18">
        <v>4</v>
      </c>
      <c r="J110" s="19"/>
      <c r="K110" s="20">
        <f t="shared" si="3"/>
        <v>0</v>
      </c>
      <c r="L110" s="21"/>
      <c r="M110" s="7"/>
    </row>
  </sheetData>
  <sheetProtection/>
  <mergeCells count="420">
    <mergeCell ref="C96:D96"/>
    <mergeCell ref="E96:F96"/>
    <mergeCell ref="G96:H96"/>
    <mergeCell ref="I96:J96"/>
    <mergeCell ref="K96:L96"/>
    <mergeCell ref="C106:D106"/>
    <mergeCell ref="E106:F106"/>
    <mergeCell ref="G106:H106"/>
    <mergeCell ref="I106:J106"/>
    <mergeCell ref="K106:L106"/>
    <mergeCell ref="C98:D98"/>
    <mergeCell ref="E98:F98"/>
    <mergeCell ref="G98:H98"/>
    <mergeCell ref="I98:J98"/>
    <mergeCell ref="K98:L98"/>
    <mergeCell ref="C95:D95"/>
    <mergeCell ref="E95:F95"/>
    <mergeCell ref="G95:H95"/>
    <mergeCell ref="I95:J95"/>
    <mergeCell ref="K95:L95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08:D108"/>
    <mergeCell ref="E108:F108"/>
    <mergeCell ref="G108:H108"/>
    <mergeCell ref="I108:J108"/>
    <mergeCell ref="K108:L108"/>
    <mergeCell ref="C75:D75"/>
    <mergeCell ref="E75:F75"/>
    <mergeCell ref="G75:H75"/>
    <mergeCell ref="I75:J75"/>
    <mergeCell ref="K75:L75"/>
    <mergeCell ref="C105:D105"/>
    <mergeCell ref="E105:F105"/>
    <mergeCell ref="G105:H105"/>
    <mergeCell ref="I105:J105"/>
    <mergeCell ref="K105:L105"/>
    <mergeCell ref="C107:D107"/>
    <mergeCell ref="E107:F107"/>
    <mergeCell ref="G107:H107"/>
    <mergeCell ref="I107:J107"/>
    <mergeCell ref="K107:L107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97:D97"/>
    <mergeCell ref="E97:F97"/>
    <mergeCell ref="G97:H97"/>
    <mergeCell ref="I97:J97"/>
    <mergeCell ref="K97:L97"/>
    <mergeCell ref="C100:D100"/>
    <mergeCell ref="E100:F100"/>
    <mergeCell ref="G100:H100"/>
    <mergeCell ref="I100:J100"/>
    <mergeCell ref="K100:L100"/>
    <mergeCell ref="C94:D94"/>
    <mergeCell ref="E94:F94"/>
    <mergeCell ref="G94:H94"/>
    <mergeCell ref="I94:J94"/>
    <mergeCell ref="K94:L94"/>
    <mergeCell ref="C99:D99"/>
    <mergeCell ref="E99:F99"/>
    <mergeCell ref="G99:H99"/>
    <mergeCell ref="I99:J99"/>
    <mergeCell ref="K99:L99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87:D87"/>
    <mergeCell ref="E87:F87"/>
    <mergeCell ref="G87:H87"/>
    <mergeCell ref="I87:J87"/>
    <mergeCell ref="K87:L87"/>
    <mergeCell ref="C66:D66"/>
    <mergeCell ref="E66:F66"/>
    <mergeCell ref="G66:H66"/>
    <mergeCell ref="I66:J66"/>
    <mergeCell ref="K66:L66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72:D72"/>
    <mergeCell ref="E72:F72"/>
    <mergeCell ref="G72:H72"/>
    <mergeCell ref="I72:J72"/>
    <mergeCell ref="K72:L72"/>
    <mergeCell ref="C80:D80"/>
    <mergeCell ref="E80:F80"/>
    <mergeCell ref="G80:H80"/>
    <mergeCell ref="I80:J80"/>
    <mergeCell ref="K80:L80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68:D68"/>
    <mergeCell ref="E68:F68"/>
    <mergeCell ref="G68:H68"/>
    <mergeCell ref="I68:J68"/>
    <mergeCell ref="K68:L68"/>
    <mergeCell ref="C71:D71"/>
    <mergeCell ref="E71:F71"/>
    <mergeCell ref="G71:H71"/>
    <mergeCell ref="I71:J71"/>
    <mergeCell ref="K71:L71"/>
    <mergeCell ref="C73:D73"/>
    <mergeCell ref="E73:F73"/>
    <mergeCell ref="G73:H73"/>
    <mergeCell ref="I73:J73"/>
    <mergeCell ref="K73:L73"/>
    <mergeCell ref="C63:D63"/>
    <mergeCell ref="E63:F63"/>
    <mergeCell ref="G63:H63"/>
    <mergeCell ref="I63:J63"/>
    <mergeCell ref="K63:L63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67:D67"/>
    <mergeCell ref="E67:F67"/>
    <mergeCell ref="G67:H67"/>
    <mergeCell ref="I67:J67"/>
    <mergeCell ref="K67:L67"/>
    <mergeCell ref="C65:D65"/>
    <mergeCell ref="E65:F65"/>
    <mergeCell ref="G65:H65"/>
    <mergeCell ref="I65:J65"/>
    <mergeCell ref="K65:L65"/>
    <mergeCell ref="C54:D54"/>
    <mergeCell ref="E54:F54"/>
    <mergeCell ref="G54:H54"/>
    <mergeCell ref="I54:J54"/>
    <mergeCell ref="K54:L54"/>
    <mergeCell ref="C64:D64"/>
    <mergeCell ref="E64:F64"/>
    <mergeCell ref="G64:H64"/>
    <mergeCell ref="I64:J64"/>
    <mergeCell ref="K64:L64"/>
    <mergeCell ref="C58:D58"/>
    <mergeCell ref="E58:F58"/>
    <mergeCell ref="G58:H58"/>
    <mergeCell ref="I58:J58"/>
    <mergeCell ref="K58:L58"/>
    <mergeCell ref="C62:D62"/>
    <mergeCell ref="E62:F62"/>
    <mergeCell ref="G62:H62"/>
    <mergeCell ref="I62:J62"/>
    <mergeCell ref="K62:L62"/>
    <mergeCell ref="C57:D57"/>
    <mergeCell ref="E57:F57"/>
    <mergeCell ref="G57:H57"/>
    <mergeCell ref="I57:J57"/>
    <mergeCell ref="K57:L57"/>
    <mergeCell ref="C47:D47"/>
    <mergeCell ref="E47:F47"/>
    <mergeCell ref="G47:H47"/>
    <mergeCell ref="I47:J47"/>
    <mergeCell ref="K47:L47"/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6:D56"/>
    <mergeCell ref="E56:F56"/>
    <mergeCell ref="G56:H56"/>
    <mergeCell ref="I56:J56"/>
    <mergeCell ref="K56:L56"/>
    <mergeCell ref="C48:D48"/>
    <mergeCell ref="E48:F48"/>
    <mergeCell ref="G48:H48"/>
    <mergeCell ref="I48:J48"/>
    <mergeCell ref="K48:L48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C53:D53"/>
    <mergeCell ref="E53:F53"/>
    <mergeCell ref="G53:H53"/>
    <mergeCell ref="I53:J53"/>
    <mergeCell ref="K53:L53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1:D41"/>
    <mergeCell ref="E41:F41"/>
    <mergeCell ref="G41:H41"/>
    <mergeCell ref="I41:J41"/>
    <mergeCell ref="K41:L41"/>
    <mergeCell ref="C46:D46"/>
    <mergeCell ref="E46:F46"/>
    <mergeCell ref="G46:H46"/>
    <mergeCell ref="I46:J46"/>
    <mergeCell ref="K46:L46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C28:D28"/>
    <mergeCell ref="E28:F28"/>
    <mergeCell ref="G28:H28"/>
    <mergeCell ref="I28:J28"/>
    <mergeCell ref="K28:L28"/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107</v>
      </c>
      <c r="B4" s="11" t="s">
        <v>17</v>
      </c>
      <c r="C4" s="11"/>
      <c r="D4" s="12">
        <v>4</v>
      </c>
      <c r="E4" s="12">
        <v>1</v>
      </c>
      <c r="F4" s="12">
        <v>1</v>
      </c>
      <c r="G4" s="12"/>
      <c r="H4" s="12">
        <v>1</v>
      </c>
      <c r="I4" s="12"/>
      <c r="J4" s="12"/>
      <c r="K4" s="12" t="s">
        <v>37</v>
      </c>
      <c r="L4" s="13">
        <f>SUM(D4:K4)</f>
        <v>7</v>
      </c>
    </row>
    <row r="5" spans="1:12" s="6" customFormat="1" ht="26.25">
      <c r="A5" s="4"/>
      <c r="B5" s="11" t="s">
        <v>105</v>
      </c>
      <c r="C5" s="11" t="s">
        <v>2</v>
      </c>
      <c r="D5" s="12"/>
      <c r="E5" s="12"/>
      <c r="F5" s="12"/>
      <c r="G5" s="12">
        <v>1</v>
      </c>
      <c r="H5" s="12"/>
      <c r="I5" s="12">
        <v>1</v>
      </c>
      <c r="J5" s="12">
        <v>1</v>
      </c>
      <c r="K5" s="12" t="s">
        <v>37</v>
      </c>
      <c r="L5" s="13">
        <f>SUM(D5:K5)</f>
        <v>3</v>
      </c>
    </row>
    <row r="6" ht="15"/>
    <row r="7" spans="1:12" s="6" customFormat="1" ht="26.25">
      <c r="A7" s="4"/>
      <c r="B7" s="11" t="s">
        <v>106</v>
      </c>
      <c r="C7" s="11"/>
      <c r="D7" s="12"/>
      <c r="E7" s="12"/>
      <c r="F7" s="12"/>
      <c r="G7" s="12"/>
      <c r="H7" s="12">
        <v>1</v>
      </c>
      <c r="I7" s="12"/>
      <c r="J7" s="12"/>
      <c r="K7" s="12">
        <v>1</v>
      </c>
      <c r="L7" s="13">
        <f>SUM(D7:K7)</f>
        <v>2</v>
      </c>
    </row>
    <row r="8" spans="1:12" s="6" customFormat="1" ht="26.25">
      <c r="A8" s="4"/>
      <c r="B8" s="11" t="s">
        <v>86</v>
      </c>
      <c r="C8" s="11" t="s">
        <v>2</v>
      </c>
      <c r="D8" s="12">
        <v>3</v>
      </c>
      <c r="E8" s="12">
        <v>2</v>
      </c>
      <c r="F8" s="12">
        <v>2</v>
      </c>
      <c r="G8" s="12">
        <v>3</v>
      </c>
      <c r="H8" s="12"/>
      <c r="I8" s="12">
        <v>4</v>
      </c>
      <c r="J8" s="12">
        <v>2</v>
      </c>
      <c r="K8" s="12"/>
      <c r="L8" s="13">
        <f>SUM(D8:K8)</f>
        <v>16</v>
      </c>
    </row>
    <row r="9" ht="15"/>
    <row r="10" spans="1:12" s="6" customFormat="1" ht="26.25">
      <c r="A10" s="4" t="s">
        <v>57</v>
      </c>
      <c r="B10" s="11" t="s">
        <v>105</v>
      </c>
      <c r="C10" s="11"/>
      <c r="D10" s="12"/>
      <c r="E10" s="12">
        <v>2</v>
      </c>
      <c r="F10" s="12">
        <v>3</v>
      </c>
      <c r="G10" s="12">
        <v>2</v>
      </c>
      <c r="H10" s="12"/>
      <c r="I10" s="12">
        <v>1</v>
      </c>
      <c r="J10" s="12">
        <v>2</v>
      </c>
      <c r="K10" s="12"/>
      <c r="L10" s="13">
        <f>SUM(D10:K10)</f>
        <v>10</v>
      </c>
    </row>
    <row r="11" spans="1:12" s="6" customFormat="1" ht="26.25">
      <c r="A11" s="4"/>
      <c r="B11" s="11" t="s">
        <v>106</v>
      </c>
      <c r="C11" s="11" t="s">
        <v>2</v>
      </c>
      <c r="D11" s="12">
        <v>1</v>
      </c>
      <c r="E11" s="12"/>
      <c r="F11" s="12"/>
      <c r="G11" s="12"/>
      <c r="H11" s="12">
        <v>2</v>
      </c>
      <c r="I11" s="12"/>
      <c r="J11" s="12"/>
      <c r="K11" s="12">
        <v>1</v>
      </c>
      <c r="L11" s="13">
        <f>SUM(D11:K11)</f>
        <v>4</v>
      </c>
    </row>
    <row r="12" ht="15"/>
    <row r="13" spans="1:12" s="6" customFormat="1" ht="26.25">
      <c r="A13" s="4"/>
      <c r="B13" s="11" t="s">
        <v>17</v>
      </c>
      <c r="C13" s="11"/>
      <c r="D13" s="12">
        <v>4</v>
      </c>
      <c r="E13" s="12">
        <v>2</v>
      </c>
      <c r="F13" s="12">
        <v>1</v>
      </c>
      <c r="G13" s="12">
        <v>2</v>
      </c>
      <c r="H13" s="12">
        <v>2</v>
      </c>
      <c r="I13" s="12">
        <v>1</v>
      </c>
      <c r="J13" s="12"/>
      <c r="K13" s="12"/>
      <c r="L13" s="13">
        <f>SUM(D13:K13)</f>
        <v>12</v>
      </c>
    </row>
    <row r="14" spans="1:12" s="6" customFormat="1" ht="26.25">
      <c r="A14" s="4"/>
      <c r="B14" s="11" t="s">
        <v>86</v>
      </c>
      <c r="C14" s="11" t="s">
        <v>2</v>
      </c>
      <c r="D14" s="12"/>
      <c r="E14" s="12"/>
      <c r="F14" s="12"/>
      <c r="G14" s="12"/>
      <c r="H14" s="12"/>
      <c r="I14" s="12"/>
      <c r="J14" s="12">
        <v>1</v>
      </c>
      <c r="K14" s="12">
        <v>2</v>
      </c>
      <c r="L14" s="13">
        <f>SUM(D14:K14)</f>
        <v>3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54</v>
      </c>
      <c r="C18" s="18">
        <f aca="true" t="shared" si="0" ref="C18:C30">SUM(E18:J18)</f>
        <v>10</v>
      </c>
      <c r="D18" s="19"/>
      <c r="E18" s="18">
        <v>7</v>
      </c>
      <c r="F18" s="19"/>
      <c r="G18" s="18">
        <v>1</v>
      </c>
      <c r="H18" s="19"/>
      <c r="I18" s="18">
        <v>2</v>
      </c>
      <c r="J18" s="19"/>
      <c r="K18" s="20">
        <f aca="true" t="shared" si="1" ref="K18:K30">E18*3+G18*1+I18*0</f>
        <v>22</v>
      </c>
      <c r="L18" s="21"/>
      <c r="M18" s="7"/>
    </row>
    <row r="19" spans="1:13" s="3" customFormat="1" ht="26.25">
      <c r="A19" s="15">
        <v>2</v>
      </c>
      <c r="B19" s="11" t="s">
        <v>17</v>
      </c>
      <c r="C19" s="18">
        <f t="shared" si="0"/>
        <v>10</v>
      </c>
      <c r="D19" s="19"/>
      <c r="E19" s="18">
        <v>6</v>
      </c>
      <c r="F19" s="19"/>
      <c r="G19" s="18">
        <v>1</v>
      </c>
      <c r="H19" s="19"/>
      <c r="I19" s="18">
        <v>3</v>
      </c>
      <c r="J19" s="19"/>
      <c r="K19" s="20">
        <f t="shared" si="1"/>
        <v>19</v>
      </c>
      <c r="L19" s="21"/>
      <c r="M19" s="7"/>
    </row>
    <row r="20" spans="1:13" s="3" customFormat="1" ht="26.25">
      <c r="A20" s="15">
        <v>3</v>
      </c>
      <c r="B20" s="11" t="s">
        <v>42</v>
      </c>
      <c r="C20" s="18">
        <f t="shared" si="0"/>
        <v>6</v>
      </c>
      <c r="D20" s="19"/>
      <c r="E20" s="18">
        <v>5</v>
      </c>
      <c r="F20" s="19"/>
      <c r="G20" s="18"/>
      <c r="H20" s="19"/>
      <c r="I20" s="18">
        <v>1</v>
      </c>
      <c r="J20" s="19"/>
      <c r="K20" s="20">
        <f t="shared" si="1"/>
        <v>15</v>
      </c>
      <c r="L20" s="21"/>
      <c r="M20" s="7"/>
    </row>
    <row r="21" spans="1:13" s="3" customFormat="1" ht="26.25">
      <c r="A21" s="15">
        <v>4</v>
      </c>
      <c r="B21" s="11" t="s">
        <v>35</v>
      </c>
      <c r="C21" s="18">
        <f t="shared" si="0"/>
        <v>10</v>
      </c>
      <c r="D21" s="19"/>
      <c r="E21" s="18">
        <v>5</v>
      </c>
      <c r="F21" s="19"/>
      <c r="G21" s="18"/>
      <c r="H21" s="19"/>
      <c r="I21" s="18">
        <v>5</v>
      </c>
      <c r="J21" s="19"/>
      <c r="K21" s="20">
        <f t="shared" si="1"/>
        <v>15</v>
      </c>
      <c r="L21" s="21"/>
      <c r="M21" s="7"/>
    </row>
    <row r="22" spans="1:13" s="3" customFormat="1" ht="26.25">
      <c r="A22" s="15">
        <v>5</v>
      </c>
      <c r="B22" s="11" t="s">
        <v>8</v>
      </c>
      <c r="C22" s="18">
        <f t="shared" si="0"/>
        <v>10</v>
      </c>
      <c r="D22" s="19"/>
      <c r="E22" s="18">
        <v>4</v>
      </c>
      <c r="F22" s="19"/>
      <c r="G22" s="18">
        <v>1</v>
      </c>
      <c r="H22" s="19"/>
      <c r="I22" s="18">
        <v>5</v>
      </c>
      <c r="J22" s="19"/>
      <c r="K22" s="20">
        <f t="shared" si="1"/>
        <v>13</v>
      </c>
      <c r="L22" s="21"/>
      <c r="M22" s="7"/>
    </row>
    <row r="23" spans="1:13" s="3" customFormat="1" ht="26.25">
      <c r="A23" s="15">
        <v>6</v>
      </c>
      <c r="B23" s="11" t="s">
        <v>13</v>
      </c>
      <c r="C23" s="18">
        <f t="shared" si="0"/>
        <v>10</v>
      </c>
      <c r="D23" s="19"/>
      <c r="E23" s="18">
        <v>3</v>
      </c>
      <c r="F23" s="19"/>
      <c r="G23" s="18">
        <v>2</v>
      </c>
      <c r="H23" s="19"/>
      <c r="I23" s="18">
        <v>5</v>
      </c>
      <c r="J23" s="19"/>
      <c r="K23" s="20">
        <f t="shared" si="1"/>
        <v>11</v>
      </c>
      <c r="L23" s="21"/>
      <c r="M23" s="7"/>
    </row>
    <row r="24" spans="1:13" s="3" customFormat="1" ht="26.25">
      <c r="A24" s="15">
        <v>7</v>
      </c>
      <c r="B24" s="11" t="s">
        <v>12</v>
      </c>
      <c r="C24" s="18">
        <f t="shared" si="0"/>
        <v>8</v>
      </c>
      <c r="D24" s="19"/>
      <c r="E24" s="18">
        <v>2</v>
      </c>
      <c r="F24" s="19"/>
      <c r="G24" s="18">
        <v>1</v>
      </c>
      <c r="H24" s="19"/>
      <c r="I24" s="18">
        <v>5</v>
      </c>
      <c r="J24" s="19"/>
      <c r="K24" s="20">
        <f t="shared" si="1"/>
        <v>7</v>
      </c>
      <c r="L24" s="21"/>
      <c r="M24" s="7"/>
    </row>
    <row r="25" spans="1:13" s="3" customFormat="1" ht="26.25">
      <c r="A25" s="15">
        <v>8</v>
      </c>
      <c r="B25" s="11" t="s">
        <v>85</v>
      </c>
      <c r="C25" s="18">
        <f t="shared" si="0"/>
        <v>2</v>
      </c>
      <c r="D25" s="19"/>
      <c r="E25" s="18">
        <v>1</v>
      </c>
      <c r="F25" s="19"/>
      <c r="G25" s="18">
        <v>1</v>
      </c>
      <c r="H25" s="19"/>
      <c r="I25" s="18"/>
      <c r="J25" s="19"/>
      <c r="K25" s="20">
        <f t="shared" si="1"/>
        <v>4</v>
      </c>
      <c r="L25" s="21"/>
      <c r="M25" s="7"/>
    </row>
    <row r="26" spans="1:13" s="3" customFormat="1" ht="26.25">
      <c r="A26" s="15">
        <v>9</v>
      </c>
      <c r="B26" s="11" t="s">
        <v>30</v>
      </c>
      <c r="C26" s="18">
        <f t="shared" si="0"/>
        <v>6</v>
      </c>
      <c r="D26" s="19"/>
      <c r="E26" s="18">
        <v>1</v>
      </c>
      <c r="F26" s="19"/>
      <c r="G26" s="18">
        <v>1</v>
      </c>
      <c r="H26" s="19"/>
      <c r="I26" s="18">
        <v>4</v>
      </c>
      <c r="J26" s="19"/>
      <c r="K26" s="20">
        <f t="shared" si="1"/>
        <v>4</v>
      </c>
      <c r="L26" s="21"/>
      <c r="M26" s="7"/>
    </row>
    <row r="27" spans="1:13" s="3" customFormat="1" ht="26.25">
      <c r="A27" s="15">
        <v>10</v>
      </c>
      <c r="B27" s="11" t="s">
        <v>67</v>
      </c>
      <c r="C27" s="18">
        <f t="shared" si="0"/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 t="shared" si="1"/>
        <v>3</v>
      </c>
      <c r="L27" s="21"/>
      <c r="M27" s="7"/>
    </row>
    <row r="28" spans="1:13" s="3" customFormat="1" ht="26.25">
      <c r="A28" s="15">
        <v>10</v>
      </c>
      <c r="B28" s="11" t="s">
        <v>105</v>
      </c>
      <c r="C28" s="18">
        <f t="shared" si="0"/>
        <v>2</v>
      </c>
      <c r="D28" s="19"/>
      <c r="E28" s="18">
        <v>1</v>
      </c>
      <c r="F28" s="19"/>
      <c r="G28" s="18"/>
      <c r="H28" s="19"/>
      <c r="I28" s="18">
        <v>1</v>
      </c>
      <c r="J28" s="19"/>
      <c r="K28" s="20">
        <f t="shared" si="1"/>
        <v>3</v>
      </c>
      <c r="L28" s="21"/>
      <c r="M28" s="7"/>
    </row>
    <row r="29" spans="1:13" s="3" customFormat="1" ht="26.25">
      <c r="A29" s="15">
        <v>12</v>
      </c>
      <c r="B29" s="11" t="s">
        <v>90</v>
      </c>
      <c r="C29" s="18">
        <f t="shared" si="0"/>
        <v>6</v>
      </c>
      <c r="D29" s="19"/>
      <c r="E29" s="18">
        <v>1</v>
      </c>
      <c r="F29" s="19"/>
      <c r="G29" s="18"/>
      <c r="H29" s="19"/>
      <c r="I29" s="18">
        <v>5</v>
      </c>
      <c r="J29" s="19"/>
      <c r="K29" s="20">
        <f t="shared" si="1"/>
        <v>3</v>
      </c>
      <c r="L29" s="21"/>
      <c r="M29" s="7"/>
    </row>
    <row r="30" spans="1:13" s="3" customFormat="1" ht="26.25">
      <c r="A30" s="15">
        <v>13</v>
      </c>
      <c r="B30" s="11" t="s">
        <v>106</v>
      </c>
      <c r="C30" s="18">
        <f t="shared" si="0"/>
        <v>2</v>
      </c>
      <c r="D30" s="19"/>
      <c r="E30" s="18"/>
      <c r="F30" s="19"/>
      <c r="G30" s="18"/>
      <c r="H30" s="19"/>
      <c r="I30" s="18">
        <v>2</v>
      </c>
      <c r="J30" s="19"/>
      <c r="K30" s="20">
        <f t="shared" si="1"/>
        <v>0</v>
      </c>
      <c r="L30" s="21"/>
      <c r="M30" s="7"/>
    </row>
    <row r="31" spans="1:14" s="3" customFormat="1" ht="26.25">
      <c r="A31" s="1"/>
      <c r="B31" s="1"/>
      <c r="C31" s="1"/>
      <c r="D31" s="8"/>
      <c r="E31" s="8"/>
      <c r="F31" s="9"/>
      <c r="G31" s="9"/>
      <c r="H31" s="9"/>
      <c r="I31" s="9"/>
      <c r="J31" s="9"/>
      <c r="K31" s="9"/>
      <c r="L31" s="9"/>
      <c r="M31" s="6"/>
      <c r="N31" s="1"/>
    </row>
    <row r="32" spans="1:13" s="3" customFormat="1" ht="26.25">
      <c r="A32" s="15">
        <v>1</v>
      </c>
      <c r="B32" s="16" t="s">
        <v>49</v>
      </c>
      <c r="C32" s="18">
        <f aca="true" t="shared" si="2" ref="C32:C97">SUM(E32:J32)</f>
        <v>9</v>
      </c>
      <c r="D32" s="19"/>
      <c r="E32" s="18">
        <v>7</v>
      </c>
      <c r="F32" s="19"/>
      <c r="G32" s="18">
        <v>1</v>
      </c>
      <c r="H32" s="19"/>
      <c r="I32" s="18">
        <v>1</v>
      </c>
      <c r="J32" s="19"/>
      <c r="K32" s="20">
        <f aca="true" t="shared" si="3" ref="K32:K97">E32*3+G32*1+I32*0</f>
        <v>22</v>
      </c>
      <c r="L32" s="21"/>
      <c r="M32" s="7"/>
    </row>
    <row r="33" spans="1:13" s="3" customFormat="1" ht="26.25">
      <c r="A33" s="15">
        <v>2</v>
      </c>
      <c r="B33" s="16" t="s">
        <v>20</v>
      </c>
      <c r="C33" s="18">
        <f>SUM(E33:J33)</f>
        <v>9</v>
      </c>
      <c r="D33" s="19"/>
      <c r="E33" s="18">
        <v>6</v>
      </c>
      <c r="F33" s="19"/>
      <c r="G33" s="18">
        <v>1</v>
      </c>
      <c r="H33" s="19"/>
      <c r="I33" s="18">
        <v>2</v>
      </c>
      <c r="J33" s="19"/>
      <c r="K33" s="20">
        <f>E33*3+G33*1+I33*0</f>
        <v>19</v>
      </c>
      <c r="L33" s="21"/>
      <c r="M33" s="7"/>
    </row>
    <row r="34" spans="1:13" s="3" customFormat="1" ht="26.25">
      <c r="A34" s="15">
        <v>3</v>
      </c>
      <c r="B34" s="16" t="s">
        <v>56</v>
      </c>
      <c r="C34" s="18">
        <f>SUM(E34:J34)</f>
        <v>8</v>
      </c>
      <c r="D34" s="19"/>
      <c r="E34" s="18">
        <v>5</v>
      </c>
      <c r="F34" s="19"/>
      <c r="G34" s="18">
        <v>1</v>
      </c>
      <c r="H34" s="19"/>
      <c r="I34" s="18">
        <v>2</v>
      </c>
      <c r="J34" s="19"/>
      <c r="K34" s="20">
        <f>E34*3+G34*1+I34*0</f>
        <v>16</v>
      </c>
      <c r="L34" s="21"/>
      <c r="M34" s="7"/>
    </row>
    <row r="35" spans="1:13" s="3" customFormat="1" ht="26.25">
      <c r="A35" s="15">
        <v>3</v>
      </c>
      <c r="B35" s="16" t="s">
        <v>18</v>
      </c>
      <c r="C35" s="18">
        <f>SUM(E35:J35)</f>
        <v>8</v>
      </c>
      <c r="D35" s="19"/>
      <c r="E35" s="18">
        <v>5</v>
      </c>
      <c r="F35" s="19"/>
      <c r="G35" s="18">
        <v>1</v>
      </c>
      <c r="H35" s="19"/>
      <c r="I35" s="18">
        <v>2</v>
      </c>
      <c r="J35" s="19"/>
      <c r="K35" s="20">
        <f>E35*3+G35*1+I35*0</f>
        <v>16</v>
      </c>
      <c r="L35" s="21"/>
      <c r="M35" s="7"/>
    </row>
    <row r="36" spans="1:13" s="3" customFormat="1" ht="26.25">
      <c r="A36" s="15">
        <v>3</v>
      </c>
      <c r="B36" s="16" t="s">
        <v>58</v>
      </c>
      <c r="C36" s="18">
        <f>SUM(E36:J36)</f>
        <v>8</v>
      </c>
      <c r="D36" s="19"/>
      <c r="E36" s="18">
        <v>5</v>
      </c>
      <c r="F36" s="19"/>
      <c r="G36" s="18">
        <v>1</v>
      </c>
      <c r="H36" s="19"/>
      <c r="I36" s="18">
        <v>2</v>
      </c>
      <c r="J36" s="19"/>
      <c r="K36" s="20">
        <f>E36*3+G36*1+I36*0</f>
        <v>16</v>
      </c>
      <c r="L36" s="21"/>
      <c r="M36" s="7"/>
    </row>
    <row r="37" spans="1:13" s="3" customFormat="1" ht="26.25">
      <c r="A37" s="15">
        <v>6</v>
      </c>
      <c r="B37" s="16" t="s">
        <v>19</v>
      </c>
      <c r="C37" s="18">
        <f>SUM(E37:J37)</f>
        <v>9</v>
      </c>
      <c r="D37" s="19"/>
      <c r="E37" s="18">
        <v>5</v>
      </c>
      <c r="F37" s="19"/>
      <c r="G37" s="18">
        <v>1</v>
      </c>
      <c r="H37" s="19"/>
      <c r="I37" s="18">
        <v>3</v>
      </c>
      <c r="J37" s="19"/>
      <c r="K37" s="20">
        <f>E37*3+G37*1+I37*0</f>
        <v>16</v>
      </c>
      <c r="L37" s="21"/>
      <c r="M37" s="7"/>
    </row>
    <row r="38" spans="1:13" s="3" customFormat="1" ht="26.25">
      <c r="A38" s="15">
        <v>7</v>
      </c>
      <c r="B38" s="16" t="s">
        <v>46</v>
      </c>
      <c r="C38" s="18">
        <f t="shared" si="2"/>
        <v>6</v>
      </c>
      <c r="D38" s="19"/>
      <c r="E38" s="18">
        <v>5</v>
      </c>
      <c r="F38" s="19"/>
      <c r="G38" s="18"/>
      <c r="H38" s="19"/>
      <c r="I38" s="18">
        <v>1</v>
      </c>
      <c r="J38" s="19"/>
      <c r="K38" s="20">
        <f t="shared" si="3"/>
        <v>15</v>
      </c>
      <c r="L38" s="21"/>
      <c r="M38" s="7"/>
    </row>
    <row r="39" spans="1:13" s="3" customFormat="1" ht="26.25">
      <c r="A39" s="15">
        <v>7</v>
      </c>
      <c r="B39" s="16" t="s">
        <v>44</v>
      </c>
      <c r="C39" s="18">
        <f t="shared" si="2"/>
        <v>6</v>
      </c>
      <c r="D39" s="19"/>
      <c r="E39" s="18">
        <v>5</v>
      </c>
      <c r="F39" s="19"/>
      <c r="G39" s="18"/>
      <c r="H39" s="19"/>
      <c r="I39" s="18">
        <v>1</v>
      </c>
      <c r="J39" s="19"/>
      <c r="K39" s="20">
        <f t="shared" si="3"/>
        <v>15</v>
      </c>
      <c r="L39" s="21"/>
      <c r="M39" s="7"/>
    </row>
    <row r="40" spans="1:13" s="3" customFormat="1" ht="26.25">
      <c r="A40" s="15">
        <v>7</v>
      </c>
      <c r="B40" s="16" t="s">
        <v>47</v>
      </c>
      <c r="C40" s="18">
        <f t="shared" si="2"/>
        <v>6</v>
      </c>
      <c r="D40" s="19"/>
      <c r="E40" s="18">
        <v>5</v>
      </c>
      <c r="F40" s="19"/>
      <c r="G40" s="18"/>
      <c r="H40" s="19"/>
      <c r="I40" s="18">
        <v>1</v>
      </c>
      <c r="J40" s="19"/>
      <c r="K40" s="20">
        <f t="shared" si="3"/>
        <v>15</v>
      </c>
      <c r="L40" s="21"/>
      <c r="M40" s="7"/>
    </row>
    <row r="41" spans="1:13" s="3" customFormat="1" ht="26.25">
      <c r="A41" s="15">
        <v>7</v>
      </c>
      <c r="B41" s="16" t="s">
        <v>55</v>
      </c>
      <c r="C41" s="18">
        <f>SUM(E41:J41)</f>
        <v>6</v>
      </c>
      <c r="D41" s="19"/>
      <c r="E41" s="18">
        <v>5</v>
      </c>
      <c r="F41" s="19"/>
      <c r="G41" s="18"/>
      <c r="H41" s="19"/>
      <c r="I41" s="18">
        <v>1</v>
      </c>
      <c r="J41" s="19"/>
      <c r="K41" s="20">
        <f>E41*3+G41*1+I41*0</f>
        <v>15</v>
      </c>
      <c r="L41" s="21"/>
      <c r="M41" s="7"/>
    </row>
    <row r="42" spans="1:13" s="3" customFormat="1" ht="26.25">
      <c r="A42" s="15">
        <v>11</v>
      </c>
      <c r="B42" s="16" t="s">
        <v>14</v>
      </c>
      <c r="C42" s="18">
        <f>SUM(E42:J42)</f>
        <v>7</v>
      </c>
      <c r="D42" s="19"/>
      <c r="E42" s="18">
        <v>5</v>
      </c>
      <c r="F42" s="19"/>
      <c r="G42" s="18"/>
      <c r="H42" s="19"/>
      <c r="I42" s="18">
        <v>2</v>
      </c>
      <c r="J42" s="19"/>
      <c r="K42" s="20">
        <f>E42*3+G42*1+I42*0</f>
        <v>15</v>
      </c>
      <c r="L42" s="21"/>
      <c r="M42" s="7"/>
    </row>
    <row r="43" spans="1:13" s="3" customFormat="1" ht="26.25">
      <c r="A43" s="15">
        <v>12</v>
      </c>
      <c r="B43" s="16" t="s">
        <v>36</v>
      </c>
      <c r="C43" s="18">
        <f>SUM(E43:J43)</f>
        <v>10</v>
      </c>
      <c r="D43" s="19"/>
      <c r="E43" s="18">
        <v>5</v>
      </c>
      <c r="F43" s="19"/>
      <c r="G43" s="18"/>
      <c r="H43" s="19"/>
      <c r="I43" s="18">
        <v>5</v>
      </c>
      <c r="J43" s="19"/>
      <c r="K43" s="20">
        <f>E43*3+G43*1+I43*0</f>
        <v>15</v>
      </c>
      <c r="L43" s="21"/>
      <c r="M43" s="7"/>
    </row>
    <row r="44" spans="1:13" s="3" customFormat="1" ht="26.25">
      <c r="A44" s="15">
        <v>12</v>
      </c>
      <c r="B44" s="16" t="s">
        <v>38</v>
      </c>
      <c r="C44" s="18">
        <f>SUM(E44:J44)</f>
        <v>10</v>
      </c>
      <c r="D44" s="19"/>
      <c r="E44" s="18">
        <v>5</v>
      </c>
      <c r="F44" s="19"/>
      <c r="G44" s="18"/>
      <c r="H44" s="19"/>
      <c r="I44" s="18">
        <v>5</v>
      </c>
      <c r="J44" s="19"/>
      <c r="K44" s="20">
        <f>E44*3+G44*1+I44*0</f>
        <v>15</v>
      </c>
      <c r="L44" s="21"/>
      <c r="M44" s="7"/>
    </row>
    <row r="45" spans="1:13" s="3" customFormat="1" ht="26.25">
      <c r="A45" s="15">
        <v>14</v>
      </c>
      <c r="B45" s="16" t="s">
        <v>32</v>
      </c>
      <c r="C45" s="18">
        <f t="shared" si="2"/>
        <v>8</v>
      </c>
      <c r="D45" s="19"/>
      <c r="E45" s="18">
        <v>4</v>
      </c>
      <c r="F45" s="19"/>
      <c r="G45" s="18">
        <v>1</v>
      </c>
      <c r="H45" s="19"/>
      <c r="I45" s="18">
        <v>3</v>
      </c>
      <c r="J45" s="19"/>
      <c r="K45" s="20">
        <f t="shared" si="3"/>
        <v>13</v>
      </c>
      <c r="L45" s="21"/>
      <c r="M45" s="7"/>
    </row>
    <row r="46" spans="1:13" s="3" customFormat="1" ht="26.25">
      <c r="A46" s="15">
        <v>14</v>
      </c>
      <c r="B46" s="16" t="s">
        <v>28</v>
      </c>
      <c r="C46" s="18">
        <f t="shared" si="2"/>
        <v>8</v>
      </c>
      <c r="D46" s="19"/>
      <c r="E46" s="18">
        <v>4</v>
      </c>
      <c r="F46" s="19"/>
      <c r="G46" s="18">
        <v>1</v>
      </c>
      <c r="H46" s="19"/>
      <c r="I46" s="18">
        <v>3</v>
      </c>
      <c r="J46" s="19"/>
      <c r="K46" s="20">
        <f t="shared" si="3"/>
        <v>13</v>
      </c>
      <c r="L46" s="21"/>
      <c r="M46" s="7"/>
    </row>
    <row r="47" spans="1:13" s="3" customFormat="1" ht="26.25">
      <c r="A47" s="15">
        <v>16</v>
      </c>
      <c r="B47" s="16" t="s">
        <v>63</v>
      </c>
      <c r="C47" s="18">
        <f t="shared" si="2"/>
        <v>5</v>
      </c>
      <c r="D47" s="19"/>
      <c r="E47" s="18">
        <v>4</v>
      </c>
      <c r="F47" s="19"/>
      <c r="G47" s="18"/>
      <c r="H47" s="19"/>
      <c r="I47" s="18">
        <v>1</v>
      </c>
      <c r="J47" s="19"/>
      <c r="K47" s="20">
        <f t="shared" si="3"/>
        <v>12</v>
      </c>
      <c r="L47" s="21"/>
      <c r="M47" s="7"/>
    </row>
    <row r="48" spans="1:13" s="3" customFormat="1" ht="26.25">
      <c r="A48" s="15">
        <v>17</v>
      </c>
      <c r="B48" s="16" t="s">
        <v>39</v>
      </c>
      <c r="C48" s="18">
        <f t="shared" si="2"/>
        <v>6</v>
      </c>
      <c r="D48" s="19"/>
      <c r="E48" s="18">
        <v>4</v>
      </c>
      <c r="F48" s="19"/>
      <c r="G48" s="18"/>
      <c r="H48" s="19"/>
      <c r="I48" s="18">
        <v>2</v>
      </c>
      <c r="J48" s="19"/>
      <c r="K48" s="20">
        <f t="shared" si="3"/>
        <v>12</v>
      </c>
      <c r="L48" s="21"/>
      <c r="M48" s="7"/>
    </row>
    <row r="49" spans="1:13" s="3" customFormat="1" ht="26.25">
      <c r="A49" s="15">
        <v>17</v>
      </c>
      <c r="B49" s="16" t="s">
        <v>31</v>
      </c>
      <c r="C49" s="18">
        <f t="shared" si="2"/>
        <v>6</v>
      </c>
      <c r="D49" s="19"/>
      <c r="E49" s="18">
        <v>4</v>
      </c>
      <c r="F49" s="19"/>
      <c r="G49" s="18"/>
      <c r="H49" s="19"/>
      <c r="I49" s="18">
        <v>2</v>
      </c>
      <c r="J49" s="19"/>
      <c r="K49" s="20">
        <f t="shared" si="3"/>
        <v>12</v>
      </c>
      <c r="L49" s="21"/>
      <c r="M49" s="7"/>
    </row>
    <row r="50" spans="1:13" s="3" customFormat="1" ht="26.25">
      <c r="A50" s="15">
        <v>19</v>
      </c>
      <c r="B50" s="16" t="s">
        <v>41</v>
      </c>
      <c r="C50" s="18">
        <f t="shared" si="2"/>
        <v>8</v>
      </c>
      <c r="D50" s="19"/>
      <c r="E50" s="18">
        <v>4</v>
      </c>
      <c r="F50" s="19"/>
      <c r="G50" s="18"/>
      <c r="H50" s="19"/>
      <c r="I50" s="18">
        <v>4</v>
      </c>
      <c r="J50" s="19"/>
      <c r="K50" s="20">
        <f t="shared" si="3"/>
        <v>12</v>
      </c>
      <c r="L50" s="21"/>
      <c r="M50" s="7"/>
    </row>
    <row r="51" spans="1:13" s="3" customFormat="1" ht="26.25">
      <c r="A51" s="15">
        <v>20</v>
      </c>
      <c r="B51" s="16" t="s">
        <v>9</v>
      </c>
      <c r="C51" s="18">
        <f t="shared" si="2"/>
        <v>10</v>
      </c>
      <c r="D51" s="19"/>
      <c r="E51" s="18">
        <v>3</v>
      </c>
      <c r="F51" s="19"/>
      <c r="G51" s="18">
        <v>2</v>
      </c>
      <c r="H51" s="19"/>
      <c r="I51" s="18">
        <v>5</v>
      </c>
      <c r="J51" s="19"/>
      <c r="K51" s="20">
        <f t="shared" si="3"/>
        <v>11</v>
      </c>
      <c r="L51" s="21"/>
      <c r="M51" s="7"/>
    </row>
    <row r="52" spans="1:13" s="3" customFormat="1" ht="26.25">
      <c r="A52" s="15">
        <v>20</v>
      </c>
      <c r="B52" s="16" t="s">
        <v>10</v>
      </c>
      <c r="C52" s="18">
        <f t="shared" si="2"/>
        <v>10</v>
      </c>
      <c r="D52" s="19"/>
      <c r="E52" s="18">
        <v>3</v>
      </c>
      <c r="F52" s="19"/>
      <c r="G52" s="18">
        <v>2</v>
      </c>
      <c r="H52" s="19"/>
      <c r="I52" s="18">
        <v>5</v>
      </c>
      <c r="J52" s="19"/>
      <c r="K52" s="20">
        <f t="shared" si="3"/>
        <v>11</v>
      </c>
      <c r="L52" s="21"/>
      <c r="M52" s="7"/>
    </row>
    <row r="53" spans="1:13" s="3" customFormat="1" ht="26.25">
      <c r="A53" s="15">
        <v>20</v>
      </c>
      <c r="B53" s="16" t="s">
        <v>11</v>
      </c>
      <c r="C53" s="18">
        <f t="shared" si="2"/>
        <v>10</v>
      </c>
      <c r="D53" s="19"/>
      <c r="E53" s="18">
        <v>3</v>
      </c>
      <c r="F53" s="19"/>
      <c r="G53" s="18">
        <v>2</v>
      </c>
      <c r="H53" s="19"/>
      <c r="I53" s="18">
        <v>5</v>
      </c>
      <c r="J53" s="19"/>
      <c r="K53" s="20">
        <f t="shared" si="3"/>
        <v>11</v>
      </c>
      <c r="L53" s="21"/>
      <c r="M53" s="7"/>
    </row>
    <row r="54" spans="1:13" s="3" customFormat="1" ht="26.25">
      <c r="A54" s="15">
        <v>23</v>
      </c>
      <c r="B54" s="16" t="s">
        <v>66</v>
      </c>
      <c r="C54" s="18">
        <f t="shared" si="2"/>
        <v>7</v>
      </c>
      <c r="D54" s="19"/>
      <c r="E54" s="18">
        <v>3</v>
      </c>
      <c r="F54" s="19"/>
      <c r="G54" s="18">
        <v>1</v>
      </c>
      <c r="H54" s="19"/>
      <c r="I54" s="18">
        <v>3</v>
      </c>
      <c r="J54" s="19"/>
      <c r="K54" s="20">
        <f t="shared" si="3"/>
        <v>10</v>
      </c>
      <c r="L54" s="21"/>
      <c r="M54" s="7"/>
    </row>
    <row r="55" spans="1:13" s="3" customFormat="1" ht="26.25">
      <c r="A55" s="15">
        <v>24</v>
      </c>
      <c r="B55" s="16" t="s">
        <v>45</v>
      </c>
      <c r="C55" s="18">
        <f t="shared" si="2"/>
        <v>4</v>
      </c>
      <c r="D55" s="19"/>
      <c r="E55" s="18">
        <v>3</v>
      </c>
      <c r="F55" s="19"/>
      <c r="G55" s="18"/>
      <c r="H55" s="19"/>
      <c r="I55" s="18">
        <v>1</v>
      </c>
      <c r="J55" s="19"/>
      <c r="K55" s="20">
        <f t="shared" si="3"/>
        <v>9</v>
      </c>
      <c r="L55" s="21"/>
      <c r="M55" s="7"/>
    </row>
    <row r="56" spans="1:13" s="3" customFormat="1" ht="26.25">
      <c r="A56" s="15">
        <v>25</v>
      </c>
      <c r="B56" s="16" t="s">
        <v>51</v>
      </c>
      <c r="C56" s="18">
        <f t="shared" si="2"/>
        <v>6</v>
      </c>
      <c r="D56" s="19"/>
      <c r="E56" s="18">
        <v>2</v>
      </c>
      <c r="F56" s="19"/>
      <c r="G56" s="18">
        <v>1</v>
      </c>
      <c r="H56" s="19"/>
      <c r="I56" s="18">
        <v>3</v>
      </c>
      <c r="J56" s="19"/>
      <c r="K56" s="20">
        <f t="shared" si="3"/>
        <v>7</v>
      </c>
      <c r="L56" s="21"/>
      <c r="M56" s="7"/>
    </row>
    <row r="57" spans="1:13" s="3" customFormat="1" ht="26.25">
      <c r="A57" s="15">
        <v>25</v>
      </c>
      <c r="B57" s="16" t="s">
        <v>26</v>
      </c>
      <c r="C57" s="18">
        <f>SUM(E57:J57)</f>
        <v>6</v>
      </c>
      <c r="D57" s="19"/>
      <c r="E57" s="18">
        <v>2</v>
      </c>
      <c r="F57" s="19"/>
      <c r="G57" s="18">
        <v>1</v>
      </c>
      <c r="H57" s="19"/>
      <c r="I57" s="18">
        <v>3</v>
      </c>
      <c r="J57" s="19"/>
      <c r="K57" s="20">
        <f>E57*3+G57*1+I57*0</f>
        <v>7</v>
      </c>
      <c r="L57" s="21"/>
      <c r="M57" s="7"/>
    </row>
    <row r="58" spans="1:13" s="3" customFormat="1" ht="26.25">
      <c r="A58" s="15">
        <v>27</v>
      </c>
      <c r="B58" s="16" t="s">
        <v>33</v>
      </c>
      <c r="C58" s="18">
        <f t="shared" si="2"/>
        <v>7</v>
      </c>
      <c r="D58" s="19"/>
      <c r="E58" s="18">
        <v>2</v>
      </c>
      <c r="F58" s="19"/>
      <c r="G58" s="18">
        <v>1</v>
      </c>
      <c r="H58" s="19"/>
      <c r="I58" s="18">
        <v>4</v>
      </c>
      <c r="J58" s="19"/>
      <c r="K58" s="20">
        <f t="shared" si="3"/>
        <v>7</v>
      </c>
      <c r="L58" s="21"/>
      <c r="M58" s="7"/>
    </row>
    <row r="59" spans="1:13" s="3" customFormat="1" ht="26.25">
      <c r="A59" s="15">
        <v>28</v>
      </c>
      <c r="B59" s="16" t="s">
        <v>25</v>
      </c>
      <c r="C59" s="18">
        <f>SUM(E59:J59)</f>
        <v>8</v>
      </c>
      <c r="D59" s="19"/>
      <c r="E59" s="18">
        <v>2</v>
      </c>
      <c r="F59" s="19"/>
      <c r="G59" s="18">
        <v>1</v>
      </c>
      <c r="H59" s="19"/>
      <c r="I59" s="18">
        <v>5</v>
      </c>
      <c r="J59" s="19"/>
      <c r="K59" s="20">
        <f>E59*3+G59*1+I59*0</f>
        <v>7</v>
      </c>
      <c r="L59" s="21"/>
      <c r="M59" s="7"/>
    </row>
    <row r="60" spans="1:13" s="3" customFormat="1" ht="26.25">
      <c r="A60" s="15">
        <v>29</v>
      </c>
      <c r="B60" s="16" t="s">
        <v>34</v>
      </c>
      <c r="C60" s="18">
        <f>SUM(E60:J60)</f>
        <v>7</v>
      </c>
      <c r="D60" s="19"/>
      <c r="E60" s="18">
        <v>2</v>
      </c>
      <c r="F60" s="19"/>
      <c r="G60" s="18"/>
      <c r="H60" s="19"/>
      <c r="I60" s="18">
        <v>5</v>
      </c>
      <c r="J60" s="19"/>
      <c r="K60" s="20">
        <f>E60*3+G60*1+I60*0</f>
        <v>6</v>
      </c>
      <c r="L60" s="21"/>
      <c r="M60" s="7"/>
    </row>
    <row r="61" spans="1:13" s="3" customFormat="1" ht="26.25">
      <c r="A61" s="15">
        <v>30</v>
      </c>
      <c r="B61" s="16" t="s">
        <v>59</v>
      </c>
      <c r="C61" s="18">
        <f t="shared" si="2"/>
        <v>2</v>
      </c>
      <c r="D61" s="19"/>
      <c r="E61" s="18">
        <v>1</v>
      </c>
      <c r="F61" s="19"/>
      <c r="G61" s="18">
        <v>1</v>
      </c>
      <c r="H61" s="19"/>
      <c r="I61" s="18"/>
      <c r="J61" s="19"/>
      <c r="K61" s="20">
        <f t="shared" si="3"/>
        <v>4</v>
      </c>
      <c r="L61" s="21"/>
      <c r="M61" s="7"/>
    </row>
    <row r="62" spans="1:13" s="3" customFormat="1" ht="26.25">
      <c r="A62" s="15">
        <v>31</v>
      </c>
      <c r="B62" s="16" t="s">
        <v>96</v>
      </c>
      <c r="C62" s="18">
        <f>SUM(E62:J62)</f>
        <v>4</v>
      </c>
      <c r="D62" s="19"/>
      <c r="E62" s="18">
        <v>1</v>
      </c>
      <c r="F62" s="19"/>
      <c r="G62" s="18">
        <v>1</v>
      </c>
      <c r="H62" s="19"/>
      <c r="I62" s="18">
        <v>2</v>
      </c>
      <c r="J62" s="19"/>
      <c r="K62" s="20">
        <f>E62*3+G62*1+I62*0</f>
        <v>4</v>
      </c>
      <c r="L62" s="21"/>
      <c r="M62" s="7"/>
    </row>
    <row r="63" spans="1:13" s="3" customFormat="1" ht="26.25">
      <c r="A63" s="15">
        <v>32</v>
      </c>
      <c r="B63" s="16" t="s">
        <v>27</v>
      </c>
      <c r="C63" s="18">
        <f t="shared" si="2"/>
        <v>6</v>
      </c>
      <c r="D63" s="19"/>
      <c r="E63" s="18">
        <v>1</v>
      </c>
      <c r="F63" s="19"/>
      <c r="G63" s="18">
        <v>1</v>
      </c>
      <c r="H63" s="19"/>
      <c r="I63" s="18">
        <v>4</v>
      </c>
      <c r="J63" s="19"/>
      <c r="K63" s="20">
        <f t="shared" si="3"/>
        <v>4</v>
      </c>
      <c r="L63" s="21"/>
      <c r="M63" s="7"/>
    </row>
    <row r="64" spans="1:13" s="3" customFormat="1" ht="26.25">
      <c r="A64" s="15">
        <v>32</v>
      </c>
      <c r="B64" s="16" t="s">
        <v>24</v>
      </c>
      <c r="C64" s="18">
        <f>SUM(E64:J64)</f>
        <v>6</v>
      </c>
      <c r="D64" s="19"/>
      <c r="E64" s="18">
        <v>1</v>
      </c>
      <c r="F64" s="19"/>
      <c r="G64" s="18">
        <v>1</v>
      </c>
      <c r="H64" s="19"/>
      <c r="I64" s="18">
        <v>4</v>
      </c>
      <c r="J64" s="19"/>
      <c r="K64" s="20">
        <f>E64*3+G64*1+I64*0</f>
        <v>4</v>
      </c>
      <c r="L64" s="21"/>
      <c r="M64" s="7"/>
    </row>
    <row r="65" spans="1:13" s="3" customFormat="1" ht="26.25">
      <c r="A65" s="15">
        <v>32</v>
      </c>
      <c r="B65" s="16" t="s">
        <v>22</v>
      </c>
      <c r="C65" s="18">
        <f>SUM(E65:J65)</f>
        <v>6</v>
      </c>
      <c r="D65" s="19"/>
      <c r="E65" s="18">
        <v>1</v>
      </c>
      <c r="F65" s="19"/>
      <c r="G65" s="18">
        <v>1</v>
      </c>
      <c r="H65" s="19"/>
      <c r="I65" s="18">
        <v>4</v>
      </c>
      <c r="J65" s="19"/>
      <c r="K65" s="20">
        <f>E65*3+G65*1+I65*0</f>
        <v>4</v>
      </c>
      <c r="L65" s="21"/>
      <c r="M65" s="7"/>
    </row>
    <row r="66" spans="1:13" s="3" customFormat="1" ht="26.25">
      <c r="A66" s="15">
        <v>32</v>
      </c>
      <c r="B66" s="16" t="s">
        <v>21</v>
      </c>
      <c r="C66" s="18">
        <f>SUM(E66:J66)</f>
        <v>6</v>
      </c>
      <c r="D66" s="19"/>
      <c r="E66" s="18">
        <v>1</v>
      </c>
      <c r="F66" s="19"/>
      <c r="G66" s="18">
        <v>1</v>
      </c>
      <c r="H66" s="19"/>
      <c r="I66" s="18">
        <v>4</v>
      </c>
      <c r="J66" s="19"/>
      <c r="K66" s="20">
        <f>E66*3+G66*1+I66*0</f>
        <v>4</v>
      </c>
      <c r="L66" s="21"/>
      <c r="M66" s="7"/>
    </row>
    <row r="67" spans="1:13" s="3" customFormat="1" ht="26.25">
      <c r="A67" s="15">
        <v>32</v>
      </c>
      <c r="B67" s="16" t="s">
        <v>48</v>
      </c>
      <c r="C67" s="18">
        <f>SUM(E67:J67)</f>
        <v>6</v>
      </c>
      <c r="D67" s="19"/>
      <c r="E67" s="18">
        <v>1</v>
      </c>
      <c r="F67" s="19"/>
      <c r="G67" s="18">
        <v>1</v>
      </c>
      <c r="H67" s="19"/>
      <c r="I67" s="18">
        <v>4</v>
      </c>
      <c r="J67" s="19"/>
      <c r="K67" s="20">
        <f>E67*3+G67*1+I67*0</f>
        <v>4</v>
      </c>
      <c r="L67" s="21"/>
      <c r="M67" s="7"/>
    </row>
    <row r="68" spans="1:13" s="3" customFormat="1" ht="26.25">
      <c r="A68" s="15">
        <v>37</v>
      </c>
      <c r="B68" s="16" t="s">
        <v>118</v>
      </c>
      <c r="C68" s="18">
        <f t="shared" si="2"/>
        <v>1</v>
      </c>
      <c r="D68" s="19"/>
      <c r="E68" s="18">
        <v>1</v>
      </c>
      <c r="F68" s="19"/>
      <c r="G68" s="18"/>
      <c r="H68" s="19"/>
      <c r="I68" s="18"/>
      <c r="J68" s="19"/>
      <c r="K68" s="20">
        <f t="shared" si="3"/>
        <v>3</v>
      </c>
      <c r="L68" s="21"/>
      <c r="M68" s="7"/>
    </row>
    <row r="69" spans="1:13" s="3" customFormat="1" ht="26.25">
      <c r="A69" s="15">
        <v>38</v>
      </c>
      <c r="B69" s="16" t="s">
        <v>91</v>
      </c>
      <c r="C69" s="18">
        <f t="shared" si="2"/>
        <v>2</v>
      </c>
      <c r="D69" s="19"/>
      <c r="E69" s="18">
        <v>1</v>
      </c>
      <c r="F69" s="19"/>
      <c r="G69" s="18"/>
      <c r="H69" s="19"/>
      <c r="I69" s="18">
        <v>1</v>
      </c>
      <c r="J69" s="19"/>
      <c r="K69" s="20">
        <f t="shared" si="3"/>
        <v>3</v>
      </c>
      <c r="L69" s="21"/>
      <c r="M69" s="7"/>
    </row>
    <row r="70" spans="1:13" s="3" customFormat="1" ht="26.25">
      <c r="A70" s="15">
        <v>38</v>
      </c>
      <c r="B70" s="16" t="s">
        <v>92</v>
      </c>
      <c r="C70" s="18">
        <f t="shared" si="2"/>
        <v>2</v>
      </c>
      <c r="D70" s="19"/>
      <c r="E70" s="18">
        <v>1</v>
      </c>
      <c r="F70" s="19"/>
      <c r="G70" s="18"/>
      <c r="H70" s="19"/>
      <c r="I70" s="18">
        <v>1</v>
      </c>
      <c r="J70" s="19"/>
      <c r="K70" s="20">
        <f t="shared" si="3"/>
        <v>3</v>
      </c>
      <c r="L70" s="21"/>
      <c r="M70" s="7"/>
    </row>
    <row r="71" spans="1:13" s="3" customFormat="1" ht="26.25">
      <c r="A71" s="15">
        <v>38</v>
      </c>
      <c r="B71" s="16" t="s">
        <v>93</v>
      </c>
      <c r="C71" s="18">
        <f t="shared" si="2"/>
        <v>2</v>
      </c>
      <c r="D71" s="19"/>
      <c r="E71" s="18">
        <v>1</v>
      </c>
      <c r="F71" s="19"/>
      <c r="G71" s="18"/>
      <c r="H71" s="19"/>
      <c r="I71" s="18">
        <v>1</v>
      </c>
      <c r="J71" s="19"/>
      <c r="K71" s="20">
        <f t="shared" si="3"/>
        <v>3</v>
      </c>
      <c r="L71" s="21"/>
      <c r="M71" s="7"/>
    </row>
    <row r="72" spans="1:13" s="3" customFormat="1" ht="26.25">
      <c r="A72" s="15">
        <v>38</v>
      </c>
      <c r="B72" s="16" t="s">
        <v>94</v>
      </c>
      <c r="C72" s="18">
        <f t="shared" si="2"/>
        <v>2</v>
      </c>
      <c r="D72" s="19"/>
      <c r="E72" s="18">
        <v>1</v>
      </c>
      <c r="F72" s="19"/>
      <c r="G72" s="18"/>
      <c r="H72" s="19"/>
      <c r="I72" s="18">
        <v>1</v>
      </c>
      <c r="J72" s="19"/>
      <c r="K72" s="20">
        <f t="shared" si="3"/>
        <v>3</v>
      </c>
      <c r="L72" s="21"/>
      <c r="M72" s="7"/>
    </row>
    <row r="73" spans="1:13" s="3" customFormat="1" ht="26.25">
      <c r="A73" s="15">
        <v>38</v>
      </c>
      <c r="B73" s="16" t="s">
        <v>68</v>
      </c>
      <c r="C73" s="18">
        <f t="shared" si="2"/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 t="shared" si="3"/>
        <v>3</v>
      </c>
      <c r="L73" s="21"/>
      <c r="M73" s="7"/>
    </row>
    <row r="74" spans="1:13" s="3" customFormat="1" ht="26.25">
      <c r="A74" s="15">
        <v>38</v>
      </c>
      <c r="B74" s="16" t="s">
        <v>69</v>
      </c>
      <c r="C74" s="18">
        <f t="shared" si="2"/>
        <v>2</v>
      </c>
      <c r="D74" s="19"/>
      <c r="E74" s="18">
        <v>1</v>
      </c>
      <c r="F74" s="19"/>
      <c r="G74" s="18"/>
      <c r="H74" s="19"/>
      <c r="I74" s="18">
        <v>1</v>
      </c>
      <c r="J74" s="19"/>
      <c r="K74" s="20">
        <f t="shared" si="3"/>
        <v>3</v>
      </c>
      <c r="L74" s="21"/>
      <c r="M74" s="7"/>
    </row>
    <row r="75" spans="1:13" s="3" customFormat="1" ht="26.25">
      <c r="A75" s="15">
        <v>38</v>
      </c>
      <c r="B75" s="16" t="s">
        <v>70</v>
      </c>
      <c r="C75" s="18">
        <f t="shared" si="2"/>
        <v>2</v>
      </c>
      <c r="D75" s="19"/>
      <c r="E75" s="18">
        <v>1</v>
      </c>
      <c r="F75" s="19"/>
      <c r="G75" s="18"/>
      <c r="H75" s="19"/>
      <c r="I75" s="18">
        <v>1</v>
      </c>
      <c r="J75" s="19"/>
      <c r="K75" s="20">
        <f t="shared" si="3"/>
        <v>3</v>
      </c>
      <c r="L75" s="21"/>
      <c r="M75" s="7"/>
    </row>
    <row r="76" spans="1:13" s="3" customFormat="1" ht="26.25">
      <c r="A76" s="15">
        <v>38</v>
      </c>
      <c r="B76" s="16" t="s">
        <v>71</v>
      </c>
      <c r="C76" s="18">
        <f t="shared" si="2"/>
        <v>2</v>
      </c>
      <c r="D76" s="19"/>
      <c r="E76" s="18">
        <v>1</v>
      </c>
      <c r="F76" s="19"/>
      <c r="G76" s="18"/>
      <c r="H76" s="19"/>
      <c r="I76" s="18">
        <v>1</v>
      </c>
      <c r="J76" s="19"/>
      <c r="K76" s="20">
        <f t="shared" si="3"/>
        <v>3</v>
      </c>
      <c r="L76" s="21"/>
      <c r="M76" s="7"/>
    </row>
    <row r="77" spans="1:13" s="3" customFormat="1" ht="26.25">
      <c r="A77" s="15">
        <v>38</v>
      </c>
      <c r="B77" s="16" t="s">
        <v>99</v>
      </c>
      <c r="C77" s="18">
        <f t="shared" si="2"/>
        <v>2</v>
      </c>
      <c r="D77" s="19"/>
      <c r="E77" s="18">
        <v>1</v>
      </c>
      <c r="F77" s="19"/>
      <c r="G77" s="18"/>
      <c r="H77" s="19"/>
      <c r="I77" s="18">
        <v>1</v>
      </c>
      <c r="J77" s="19"/>
      <c r="K77" s="20">
        <f t="shared" si="3"/>
        <v>3</v>
      </c>
      <c r="L77" s="21"/>
      <c r="M77" s="7"/>
    </row>
    <row r="78" spans="1:13" s="3" customFormat="1" ht="26.25">
      <c r="A78" s="15">
        <v>38</v>
      </c>
      <c r="B78" s="16" t="s">
        <v>108</v>
      </c>
      <c r="C78" s="18">
        <f t="shared" si="2"/>
        <v>2</v>
      </c>
      <c r="D78" s="19"/>
      <c r="E78" s="18">
        <v>1</v>
      </c>
      <c r="F78" s="19"/>
      <c r="G78" s="18"/>
      <c r="H78" s="19"/>
      <c r="I78" s="18">
        <v>1</v>
      </c>
      <c r="J78" s="19"/>
      <c r="K78" s="20">
        <f t="shared" si="3"/>
        <v>3</v>
      </c>
      <c r="L78" s="21"/>
      <c r="M78" s="7"/>
    </row>
    <row r="79" spans="1:13" s="3" customFormat="1" ht="26.25">
      <c r="A79" s="15">
        <v>38</v>
      </c>
      <c r="B79" s="16" t="s">
        <v>109</v>
      </c>
      <c r="C79" s="18">
        <f aca="true" t="shared" si="4" ref="C79:C84">SUM(E79:J79)</f>
        <v>2</v>
      </c>
      <c r="D79" s="19"/>
      <c r="E79" s="18">
        <v>1</v>
      </c>
      <c r="F79" s="19"/>
      <c r="G79" s="18"/>
      <c r="H79" s="19"/>
      <c r="I79" s="18">
        <v>1</v>
      </c>
      <c r="J79" s="19"/>
      <c r="K79" s="20">
        <f aca="true" t="shared" si="5" ref="K79:K84">E79*3+G79*1+I79*0</f>
        <v>3</v>
      </c>
      <c r="L79" s="21"/>
      <c r="M79" s="7"/>
    </row>
    <row r="80" spans="1:13" s="3" customFormat="1" ht="26.25">
      <c r="A80" s="15">
        <v>38</v>
      </c>
      <c r="B80" s="16" t="s">
        <v>110</v>
      </c>
      <c r="C80" s="18">
        <f t="shared" si="4"/>
        <v>2</v>
      </c>
      <c r="D80" s="19"/>
      <c r="E80" s="18">
        <v>1</v>
      </c>
      <c r="F80" s="19"/>
      <c r="G80" s="18"/>
      <c r="H80" s="19"/>
      <c r="I80" s="18">
        <v>1</v>
      </c>
      <c r="J80" s="19"/>
      <c r="K80" s="20">
        <f t="shared" si="5"/>
        <v>3</v>
      </c>
      <c r="L80" s="21"/>
      <c r="M80" s="7"/>
    </row>
    <row r="81" spans="1:13" s="3" customFormat="1" ht="26.25">
      <c r="A81" s="15">
        <v>50</v>
      </c>
      <c r="B81" s="16" t="s">
        <v>95</v>
      </c>
      <c r="C81" s="18">
        <f t="shared" si="4"/>
        <v>4</v>
      </c>
      <c r="D81" s="19"/>
      <c r="E81" s="18">
        <v>1</v>
      </c>
      <c r="F81" s="19"/>
      <c r="G81" s="18"/>
      <c r="H81" s="19"/>
      <c r="I81" s="18">
        <v>3</v>
      </c>
      <c r="J81" s="19"/>
      <c r="K81" s="20">
        <f t="shared" si="5"/>
        <v>3</v>
      </c>
      <c r="L81" s="21"/>
      <c r="M81" s="7"/>
    </row>
    <row r="82" spans="1:13" s="3" customFormat="1" ht="26.25">
      <c r="A82" s="15">
        <v>51</v>
      </c>
      <c r="B82" s="16" t="s">
        <v>76</v>
      </c>
      <c r="C82" s="18">
        <f t="shared" si="4"/>
        <v>6</v>
      </c>
      <c r="D82" s="19"/>
      <c r="E82" s="18">
        <v>1</v>
      </c>
      <c r="F82" s="19"/>
      <c r="G82" s="18"/>
      <c r="H82" s="19"/>
      <c r="I82" s="18">
        <v>5</v>
      </c>
      <c r="J82" s="19"/>
      <c r="K82" s="20">
        <f t="shared" si="5"/>
        <v>3</v>
      </c>
      <c r="L82" s="21"/>
      <c r="M82" s="7"/>
    </row>
    <row r="83" spans="1:13" s="3" customFormat="1" ht="26.25">
      <c r="A83" s="15">
        <v>51</v>
      </c>
      <c r="B83" s="16" t="s">
        <v>77</v>
      </c>
      <c r="C83" s="18">
        <f t="shared" si="4"/>
        <v>6</v>
      </c>
      <c r="D83" s="19"/>
      <c r="E83" s="18">
        <v>1</v>
      </c>
      <c r="F83" s="19"/>
      <c r="G83" s="18"/>
      <c r="H83" s="19"/>
      <c r="I83" s="18">
        <v>5</v>
      </c>
      <c r="J83" s="19"/>
      <c r="K83" s="20">
        <f t="shared" si="5"/>
        <v>3</v>
      </c>
      <c r="L83" s="21"/>
      <c r="M83" s="7"/>
    </row>
    <row r="84" spans="1:13" s="3" customFormat="1" ht="26.25">
      <c r="A84" s="15">
        <v>51</v>
      </c>
      <c r="B84" s="16" t="s">
        <v>78</v>
      </c>
      <c r="C84" s="18">
        <f t="shared" si="4"/>
        <v>6</v>
      </c>
      <c r="D84" s="19"/>
      <c r="E84" s="18">
        <v>1</v>
      </c>
      <c r="F84" s="19"/>
      <c r="G84" s="18"/>
      <c r="H84" s="19"/>
      <c r="I84" s="18">
        <v>5</v>
      </c>
      <c r="J84" s="19"/>
      <c r="K84" s="20">
        <f t="shared" si="5"/>
        <v>3</v>
      </c>
      <c r="L84" s="21"/>
      <c r="M84" s="7"/>
    </row>
    <row r="85" spans="1:13" s="3" customFormat="1" ht="26.25">
      <c r="A85" s="15">
        <v>54</v>
      </c>
      <c r="B85" s="16" t="s">
        <v>97</v>
      </c>
      <c r="C85" s="18">
        <f t="shared" si="2"/>
        <v>1</v>
      </c>
      <c r="D85" s="19"/>
      <c r="E85" s="18"/>
      <c r="F85" s="19"/>
      <c r="G85" s="18"/>
      <c r="H85" s="19"/>
      <c r="I85" s="18">
        <v>1</v>
      </c>
      <c r="J85" s="19"/>
      <c r="K85" s="20">
        <f t="shared" si="3"/>
        <v>0</v>
      </c>
      <c r="L85" s="21"/>
      <c r="M85" s="7"/>
    </row>
    <row r="86" spans="1:13" s="3" customFormat="1" ht="26.25">
      <c r="A86" s="15">
        <v>54</v>
      </c>
      <c r="B86" s="16" t="s">
        <v>100</v>
      </c>
      <c r="C86" s="18">
        <f t="shared" si="2"/>
        <v>1</v>
      </c>
      <c r="D86" s="19"/>
      <c r="E86" s="18"/>
      <c r="F86" s="19"/>
      <c r="G86" s="18"/>
      <c r="H86" s="19"/>
      <c r="I86" s="18">
        <v>1</v>
      </c>
      <c r="J86" s="19"/>
      <c r="K86" s="20">
        <f t="shared" si="3"/>
        <v>0</v>
      </c>
      <c r="L86" s="21"/>
      <c r="M86" s="7"/>
    </row>
    <row r="87" spans="1:13" s="3" customFormat="1" ht="26.25">
      <c r="A87" s="15">
        <v>54</v>
      </c>
      <c r="B87" s="16" t="s">
        <v>112</v>
      </c>
      <c r="C87" s="18">
        <f aca="true" t="shared" si="6" ref="C87:C92">SUM(E87:J87)</f>
        <v>1</v>
      </c>
      <c r="D87" s="19"/>
      <c r="E87" s="18"/>
      <c r="F87" s="19"/>
      <c r="G87" s="18"/>
      <c r="H87" s="19"/>
      <c r="I87" s="18">
        <v>1</v>
      </c>
      <c r="J87" s="19"/>
      <c r="K87" s="20">
        <f aca="true" t="shared" si="7" ref="K87:K92">E87*3+G87*1+I87*0</f>
        <v>0</v>
      </c>
      <c r="L87" s="21"/>
      <c r="M87" s="7"/>
    </row>
    <row r="88" spans="1:13" s="3" customFormat="1" ht="26.25">
      <c r="A88" s="15">
        <v>54</v>
      </c>
      <c r="B88" s="16" t="s">
        <v>113</v>
      </c>
      <c r="C88" s="18">
        <f t="shared" si="6"/>
        <v>1</v>
      </c>
      <c r="D88" s="19"/>
      <c r="E88" s="18"/>
      <c r="F88" s="19"/>
      <c r="G88" s="18"/>
      <c r="H88" s="19"/>
      <c r="I88" s="18">
        <v>1</v>
      </c>
      <c r="J88" s="19"/>
      <c r="K88" s="20">
        <f t="shared" si="7"/>
        <v>0</v>
      </c>
      <c r="L88" s="21"/>
      <c r="M88" s="7"/>
    </row>
    <row r="89" spans="1:13" s="3" customFormat="1" ht="26.25">
      <c r="A89" s="15">
        <v>54</v>
      </c>
      <c r="B89" s="16" t="s">
        <v>114</v>
      </c>
      <c r="C89" s="18">
        <f t="shared" si="6"/>
        <v>1</v>
      </c>
      <c r="D89" s="19"/>
      <c r="E89" s="18"/>
      <c r="F89" s="19"/>
      <c r="G89" s="18"/>
      <c r="H89" s="19"/>
      <c r="I89" s="18">
        <v>1</v>
      </c>
      <c r="J89" s="19"/>
      <c r="K89" s="20">
        <f t="shared" si="7"/>
        <v>0</v>
      </c>
      <c r="L89" s="21"/>
      <c r="M89" s="7"/>
    </row>
    <row r="90" spans="1:13" s="3" customFormat="1" ht="26.25">
      <c r="A90" s="15">
        <v>54</v>
      </c>
      <c r="B90" s="16" t="s">
        <v>115</v>
      </c>
      <c r="C90" s="18">
        <f t="shared" si="6"/>
        <v>1</v>
      </c>
      <c r="D90" s="19"/>
      <c r="E90" s="18"/>
      <c r="F90" s="19"/>
      <c r="G90" s="18"/>
      <c r="H90" s="19"/>
      <c r="I90" s="18">
        <v>1</v>
      </c>
      <c r="J90" s="19"/>
      <c r="K90" s="20">
        <f t="shared" si="7"/>
        <v>0</v>
      </c>
      <c r="L90" s="21"/>
      <c r="M90" s="7"/>
    </row>
    <row r="91" spans="1:13" s="3" customFormat="1" ht="26.25">
      <c r="A91" s="15">
        <v>54</v>
      </c>
      <c r="B91" s="16" t="s">
        <v>116</v>
      </c>
      <c r="C91" s="18">
        <f t="shared" si="6"/>
        <v>1</v>
      </c>
      <c r="D91" s="19"/>
      <c r="E91" s="18"/>
      <c r="F91" s="19"/>
      <c r="G91" s="18"/>
      <c r="H91" s="19"/>
      <c r="I91" s="18">
        <v>1</v>
      </c>
      <c r="J91" s="19"/>
      <c r="K91" s="20">
        <f t="shared" si="7"/>
        <v>0</v>
      </c>
      <c r="L91" s="21"/>
      <c r="M91" s="7"/>
    </row>
    <row r="92" spans="1:13" s="3" customFormat="1" ht="26.25">
      <c r="A92" s="15">
        <v>54</v>
      </c>
      <c r="B92" s="16" t="s">
        <v>117</v>
      </c>
      <c r="C92" s="18">
        <f t="shared" si="6"/>
        <v>1</v>
      </c>
      <c r="D92" s="19"/>
      <c r="E92" s="18"/>
      <c r="F92" s="19"/>
      <c r="G92" s="18"/>
      <c r="H92" s="19"/>
      <c r="I92" s="18">
        <v>1</v>
      </c>
      <c r="J92" s="19"/>
      <c r="K92" s="20">
        <f t="shared" si="7"/>
        <v>0</v>
      </c>
      <c r="L92" s="21"/>
      <c r="M92" s="7"/>
    </row>
    <row r="93" spans="1:13" s="3" customFormat="1" ht="26.25">
      <c r="A93" s="15">
        <v>62</v>
      </c>
      <c r="B93" s="16" t="s">
        <v>79</v>
      </c>
      <c r="C93" s="18">
        <f t="shared" si="2"/>
        <v>2</v>
      </c>
      <c r="D93" s="19"/>
      <c r="E93" s="18"/>
      <c r="F93" s="19"/>
      <c r="G93" s="18"/>
      <c r="H93" s="19"/>
      <c r="I93" s="18">
        <v>2</v>
      </c>
      <c r="J93" s="19"/>
      <c r="K93" s="20">
        <f t="shared" si="3"/>
        <v>0</v>
      </c>
      <c r="L93" s="21"/>
      <c r="M93" s="7"/>
    </row>
    <row r="94" spans="1:13" s="3" customFormat="1" ht="26.25">
      <c r="A94" s="15">
        <v>62</v>
      </c>
      <c r="B94" s="16" t="s">
        <v>102</v>
      </c>
      <c r="C94" s="18">
        <f t="shared" si="2"/>
        <v>2</v>
      </c>
      <c r="D94" s="19"/>
      <c r="E94" s="18"/>
      <c r="F94" s="19"/>
      <c r="G94" s="18"/>
      <c r="H94" s="19"/>
      <c r="I94" s="18">
        <v>2</v>
      </c>
      <c r="J94" s="19"/>
      <c r="K94" s="20">
        <f t="shared" si="3"/>
        <v>0</v>
      </c>
      <c r="L94" s="21"/>
      <c r="M94" s="7"/>
    </row>
    <row r="95" spans="1:13" s="3" customFormat="1" ht="26.25">
      <c r="A95" s="15">
        <v>62</v>
      </c>
      <c r="B95" s="16" t="s">
        <v>103</v>
      </c>
      <c r="C95" s="18">
        <f t="shared" si="2"/>
        <v>2</v>
      </c>
      <c r="D95" s="19"/>
      <c r="E95" s="18"/>
      <c r="F95" s="19"/>
      <c r="G95" s="18"/>
      <c r="H95" s="19"/>
      <c r="I95" s="18">
        <v>2</v>
      </c>
      <c r="J95" s="19"/>
      <c r="K95" s="20">
        <f t="shared" si="3"/>
        <v>0</v>
      </c>
      <c r="L95" s="21"/>
      <c r="M95" s="7"/>
    </row>
    <row r="96" spans="1:13" s="3" customFormat="1" ht="26.25">
      <c r="A96" s="15">
        <v>62</v>
      </c>
      <c r="B96" s="16" t="s">
        <v>111</v>
      </c>
      <c r="C96" s="18">
        <f>SUM(E96:J96)</f>
        <v>2</v>
      </c>
      <c r="D96" s="19"/>
      <c r="E96" s="18"/>
      <c r="F96" s="19"/>
      <c r="G96" s="18"/>
      <c r="H96" s="19"/>
      <c r="I96" s="18">
        <v>2</v>
      </c>
      <c r="J96" s="19"/>
      <c r="K96" s="20">
        <f>E96*3+G96*1+I96*0</f>
        <v>0</v>
      </c>
      <c r="L96" s="21"/>
      <c r="M96" s="7"/>
    </row>
    <row r="97" spans="1:13" s="3" customFormat="1" ht="26.25">
      <c r="A97" s="15">
        <v>66</v>
      </c>
      <c r="B97" s="16" t="s">
        <v>23</v>
      </c>
      <c r="C97" s="18">
        <f t="shared" si="2"/>
        <v>4</v>
      </c>
      <c r="D97" s="19"/>
      <c r="E97" s="18"/>
      <c r="F97" s="19"/>
      <c r="G97" s="18"/>
      <c r="H97" s="19"/>
      <c r="I97" s="18">
        <v>4</v>
      </c>
      <c r="J97" s="19"/>
      <c r="K97" s="20">
        <f t="shared" si="3"/>
        <v>0</v>
      </c>
      <c r="L97" s="21"/>
      <c r="M97" s="7"/>
    </row>
  </sheetData>
  <sheetProtection/>
  <mergeCells count="400"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30:D30"/>
    <mergeCell ref="E30:F30"/>
    <mergeCell ref="G30:H30"/>
    <mergeCell ref="I30:J30"/>
    <mergeCell ref="K30:L30"/>
    <mergeCell ref="C96:D96"/>
    <mergeCell ref="E96:F96"/>
    <mergeCell ref="G96:H96"/>
    <mergeCell ref="I96:J96"/>
    <mergeCell ref="K96:L96"/>
    <mergeCell ref="C78:D78"/>
    <mergeCell ref="E78:F78"/>
    <mergeCell ref="G78:H78"/>
    <mergeCell ref="I78:J78"/>
    <mergeCell ref="K78:L78"/>
    <mergeCell ref="C80:D80"/>
    <mergeCell ref="E80:F80"/>
    <mergeCell ref="G80:H80"/>
    <mergeCell ref="I80:J80"/>
    <mergeCell ref="K80:L80"/>
    <mergeCell ref="C28:D28"/>
    <mergeCell ref="E28:F28"/>
    <mergeCell ref="G28:H28"/>
    <mergeCell ref="I28:J28"/>
    <mergeCell ref="K28:L28"/>
    <mergeCell ref="C79:D79"/>
    <mergeCell ref="E79:F79"/>
    <mergeCell ref="G79:H79"/>
    <mergeCell ref="I79:J79"/>
    <mergeCell ref="K79:L79"/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K32:L32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3:D33"/>
    <mergeCell ref="E33:F33"/>
    <mergeCell ref="G33:H33"/>
    <mergeCell ref="I33:J33"/>
    <mergeCell ref="K33:L33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54:D54"/>
    <mergeCell ref="E54:F54"/>
    <mergeCell ref="G54:H54"/>
    <mergeCell ref="I54:J54"/>
    <mergeCell ref="K54:L54"/>
    <mergeCell ref="C37:D37"/>
    <mergeCell ref="E37:F37"/>
    <mergeCell ref="G37:H37"/>
    <mergeCell ref="I37:J37"/>
    <mergeCell ref="K37:L37"/>
    <mergeCell ref="C41:D41"/>
    <mergeCell ref="E41:F41"/>
    <mergeCell ref="G41:H41"/>
    <mergeCell ref="I41:J41"/>
    <mergeCell ref="K41:L41"/>
    <mergeCell ref="C55:D55"/>
    <mergeCell ref="E55:F55"/>
    <mergeCell ref="G55:H55"/>
    <mergeCell ref="I55:J55"/>
    <mergeCell ref="K55:L55"/>
    <mergeCell ref="C42:D42"/>
    <mergeCell ref="E42:F42"/>
    <mergeCell ref="G42:H42"/>
    <mergeCell ref="I42:J42"/>
    <mergeCell ref="K42:L42"/>
    <mergeCell ref="C56:D56"/>
    <mergeCell ref="E56:F56"/>
    <mergeCell ref="G56:H56"/>
    <mergeCell ref="I56:J56"/>
    <mergeCell ref="K56:L56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63:D63"/>
    <mergeCell ref="E63:F63"/>
    <mergeCell ref="G63:H63"/>
    <mergeCell ref="I63:J63"/>
    <mergeCell ref="K63:L63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57:D57"/>
    <mergeCell ref="E57:F57"/>
    <mergeCell ref="G57:H57"/>
    <mergeCell ref="I57:J57"/>
    <mergeCell ref="K57:L57"/>
    <mergeCell ref="C64:D64"/>
    <mergeCell ref="E64:F64"/>
    <mergeCell ref="G64:H64"/>
    <mergeCell ref="I64:J64"/>
    <mergeCell ref="K64:L64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1:D81"/>
    <mergeCell ref="E81:F81"/>
    <mergeCell ref="G81:H81"/>
    <mergeCell ref="I81:J81"/>
    <mergeCell ref="K81:L81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62:D62"/>
    <mergeCell ref="E62:F62"/>
    <mergeCell ref="G62:H62"/>
    <mergeCell ref="I62:J62"/>
    <mergeCell ref="K62:L62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65:D65"/>
    <mergeCell ref="E65:F65"/>
    <mergeCell ref="G65:H65"/>
    <mergeCell ref="I65:J65"/>
    <mergeCell ref="K65:L65"/>
    <mergeCell ref="C97:D97"/>
    <mergeCell ref="E97:F97"/>
    <mergeCell ref="G97:H97"/>
    <mergeCell ref="I97:J97"/>
    <mergeCell ref="K97:L97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81</v>
      </c>
      <c r="B4" s="11" t="s">
        <v>12</v>
      </c>
      <c r="C4" s="11"/>
      <c r="D4" s="12">
        <v>3</v>
      </c>
      <c r="E4" s="12"/>
      <c r="F4" s="12">
        <v>2</v>
      </c>
      <c r="G4" s="12">
        <v>2</v>
      </c>
      <c r="H4" s="12">
        <v>2</v>
      </c>
      <c r="I4" s="12"/>
      <c r="J4" s="12"/>
      <c r="K4" s="12" t="s">
        <v>37</v>
      </c>
      <c r="L4" s="13">
        <f>SUM(D4:K4)</f>
        <v>9</v>
      </c>
    </row>
    <row r="5" spans="1:12" s="6" customFormat="1" ht="26.25">
      <c r="A5" s="4"/>
      <c r="B5" s="11" t="s">
        <v>30</v>
      </c>
      <c r="C5" s="11" t="s">
        <v>2</v>
      </c>
      <c r="D5" s="12"/>
      <c r="E5" s="12">
        <v>1</v>
      </c>
      <c r="F5" s="12"/>
      <c r="G5" s="12"/>
      <c r="H5" s="12"/>
      <c r="I5" s="12">
        <v>4</v>
      </c>
      <c r="J5" s="12">
        <v>4</v>
      </c>
      <c r="K5" s="12" t="s">
        <v>37</v>
      </c>
      <c r="L5" s="13">
        <f>SUM(D5:K5)</f>
        <v>9</v>
      </c>
    </row>
    <row r="6" ht="15"/>
    <row r="7" spans="1:12" s="6" customFormat="1" ht="26.25">
      <c r="A7" s="4"/>
      <c r="B7" s="11" t="s">
        <v>13</v>
      </c>
      <c r="C7" s="11"/>
      <c r="D7" s="12">
        <v>1</v>
      </c>
      <c r="E7" s="12"/>
      <c r="F7" s="12">
        <v>1</v>
      </c>
      <c r="G7" s="12"/>
      <c r="H7" s="12"/>
      <c r="I7" s="12">
        <v>2</v>
      </c>
      <c r="J7" s="12"/>
      <c r="K7" s="12">
        <v>2</v>
      </c>
      <c r="L7" s="13">
        <f>SUM(D7:K7)</f>
        <v>6</v>
      </c>
    </row>
    <row r="8" spans="1:12" s="6" customFormat="1" ht="26.25">
      <c r="A8" s="4"/>
      <c r="B8" s="11" t="s">
        <v>54</v>
      </c>
      <c r="C8" s="11" t="s">
        <v>2</v>
      </c>
      <c r="D8" s="12"/>
      <c r="E8" s="12">
        <v>3</v>
      </c>
      <c r="F8" s="12"/>
      <c r="G8" s="12">
        <v>4</v>
      </c>
      <c r="H8" s="12">
        <v>1</v>
      </c>
      <c r="I8" s="12"/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16</v>
      </c>
      <c r="B10" s="11" t="s">
        <v>30</v>
      </c>
      <c r="C10" s="11"/>
      <c r="D10" s="12"/>
      <c r="E10" s="12">
        <v>1</v>
      </c>
      <c r="F10" s="12"/>
      <c r="G10" s="12">
        <v>2</v>
      </c>
      <c r="H10" s="12">
        <v>4</v>
      </c>
      <c r="I10" s="12"/>
      <c r="J10" s="12">
        <v>1</v>
      </c>
      <c r="K10" s="12" t="s">
        <v>37</v>
      </c>
      <c r="L10" s="13">
        <f>SUM(D10:K10)</f>
        <v>8</v>
      </c>
    </row>
    <row r="11" spans="1:12" s="6" customFormat="1" ht="26.25">
      <c r="A11" s="4"/>
      <c r="B11" s="11" t="s">
        <v>13</v>
      </c>
      <c r="C11" s="11" t="s">
        <v>2</v>
      </c>
      <c r="D11" s="12">
        <v>1</v>
      </c>
      <c r="E11" s="12"/>
      <c r="F11" s="12">
        <v>1</v>
      </c>
      <c r="G11" s="12"/>
      <c r="H11" s="12"/>
      <c r="I11" s="12">
        <v>1</v>
      </c>
      <c r="J11" s="12"/>
      <c r="K11" s="12" t="s">
        <v>37</v>
      </c>
      <c r="L11" s="13">
        <f>SUM(D11:K11)</f>
        <v>3</v>
      </c>
    </row>
    <row r="12" ht="15"/>
    <row r="13" spans="1:12" s="6" customFormat="1" ht="26.25">
      <c r="A13" s="4"/>
      <c r="B13" s="11" t="s">
        <v>54</v>
      </c>
      <c r="C13" s="11"/>
      <c r="D13" s="12">
        <v>2</v>
      </c>
      <c r="E13" s="12"/>
      <c r="F13" s="12">
        <v>2</v>
      </c>
      <c r="G13" s="12"/>
      <c r="H13" s="12"/>
      <c r="I13" s="12"/>
      <c r="J13" s="12">
        <v>2</v>
      </c>
      <c r="K13" s="12">
        <v>2</v>
      </c>
      <c r="L13" s="13">
        <f>SUM(D13:K13)</f>
        <v>8</v>
      </c>
    </row>
    <row r="14" spans="1:12" s="6" customFormat="1" ht="26.25">
      <c r="A14" s="4"/>
      <c r="B14" s="11" t="s">
        <v>35</v>
      </c>
      <c r="C14" s="11" t="s">
        <v>2</v>
      </c>
      <c r="D14" s="12"/>
      <c r="E14" s="12">
        <v>1</v>
      </c>
      <c r="F14" s="12"/>
      <c r="G14" s="12">
        <v>1</v>
      </c>
      <c r="H14" s="12">
        <v>1</v>
      </c>
      <c r="I14" s="12">
        <v>2</v>
      </c>
      <c r="J14" s="12"/>
      <c r="K14" s="12"/>
      <c r="L14" s="13">
        <f>SUM(D14:K14)</f>
        <v>5</v>
      </c>
    </row>
    <row r="15" ht="15"/>
    <row r="16" spans="1:12" s="6" customFormat="1" ht="26.25">
      <c r="A16" s="4" t="s">
        <v>65</v>
      </c>
      <c r="B16" s="11" t="s">
        <v>35</v>
      </c>
      <c r="C16" s="11"/>
      <c r="D16" s="12">
        <v>2</v>
      </c>
      <c r="E16" s="12">
        <v>2</v>
      </c>
      <c r="F16" s="12">
        <v>2</v>
      </c>
      <c r="G16" s="12">
        <v>1</v>
      </c>
      <c r="H16" s="12">
        <v>1</v>
      </c>
      <c r="I16" s="12">
        <v>4</v>
      </c>
      <c r="J16" s="12">
        <v>3</v>
      </c>
      <c r="K16" s="12" t="s">
        <v>37</v>
      </c>
      <c r="L16" s="13">
        <f>SUM(D16:K16)</f>
        <v>15</v>
      </c>
    </row>
    <row r="17" spans="1:12" s="6" customFormat="1" ht="26.25">
      <c r="A17" s="4"/>
      <c r="B17" s="11" t="s">
        <v>8</v>
      </c>
      <c r="C17" s="11" t="s">
        <v>2</v>
      </c>
      <c r="D17" s="12"/>
      <c r="E17" s="12"/>
      <c r="F17" s="12"/>
      <c r="G17" s="12"/>
      <c r="H17" s="12"/>
      <c r="I17" s="12"/>
      <c r="J17" s="12"/>
      <c r="K17" s="12" t="s">
        <v>37</v>
      </c>
      <c r="L17" s="13">
        <f>SUM(D17:K17)</f>
        <v>0</v>
      </c>
    </row>
    <row r="18" ht="15"/>
    <row r="19" spans="1:12" s="6" customFormat="1" ht="26.25">
      <c r="A19" s="4" t="s">
        <v>88</v>
      </c>
      <c r="B19" s="11" t="s">
        <v>8</v>
      </c>
      <c r="C19" s="11"/>
      <c r="D19" s="12"/>
      <c r="E19" s="12">
        <v>2</v>
      </c>
      <c r="F19" s="12">
        <v>1</v>
      </c>
      <c r="G19" s="12"/>
      <c r="H19" s="12">
        <v>3</v>
      </c>
      <c r="I19" s="12">
        <v>1</v>
      </c>
      <c r="J19" s="12"/>
      <c r="K19" s="12"/>
      <c r="L19" s="13">
        <f>SUM(D19:K19)</f>
        <v>7</v>
      </c>
    </row>
    <row r="20" spans="1:12" s="6" customFormat="1" ht="26.25">
      <c r="A20" s="4"/>
      <c r="B20" s="11" t="s">
        <v>12</v>
      </c>
      <c r="C20" s="11" t="s">
        <v>2</v>
      </c>
      <c r="D20" s="12">
        <v>3</v>
      </c>
      <c r="E20" s="12"/>
      <c r="F20" s="12"/>
      <c r="G20" s="12">
        <v>1</v>
      </c>
      <c r="H20" s="12"/>
      <c r="I20" s="12"/>
      <c r="J20" s="12">
        <v>5</v>
      </c>
      <c r="K20" s="12">
        <v>1</v>
      </c>
      <c r="L20" s="13">
        <f>SUM(D20:K20)</f>
        <v>10</v>
      </c>
    </row>
    <row r="21" ht="15"/>
    <row r="22" spans="1:12" s="6" customFormat="1" ht="42" customHeight="1">
      <c r="A22" s="2" t="s">
        <v>1</v>
      </c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</row>
    <row r="23" spans="3:12" ht="15">
      <c r="C23" s="14" t="s">
        <v>4</v>
      </c>
      <c r="D23" s="10"/>
      <c r="E23" s="23" t="s">
        <v>5</v>
      </c>
      <c r="F23" s="23"/>
      <c r="G23" s="24" t="s">
        <v>6</v>
      </c>
      <c r="H23" s="24"/>
      <c r="I23" s="23" t="s">
        <v>7</v>
      </c>
      <c r="J23" s="23"/>
      <c r="K23" s="23" t="s">
        <v>3</v>
      </c>
      <c r="L23" s="23"/>
    </row>
    <row r="24" spans="1:13" s="3" customFormat="1" ht="26.25">
      <c r="A24" s="15">
        <v>1</v>
      </c>
      <c r="B24" s="11" t="s">
        <v>54</v>
      </c>
      <c r="C24" s="18">
        <f aca="true" t="shared" si="0" ref="C24:C34">SUM(E24:J24)</f>
        <v>10</v>
      </c>
      <c r="D24" s="19"/>
      <c r="E24" s="18">
        <v>7</v>
      </c>
      <c r="F24" s="19"/>
      <c r="G24" s="18">
        <v>1</v>
      </c>
      <c r="H24" s="19"/>
      <c r="I24" s="18">
        <v>2</v>
      </c>
      <c r="J24" s="19"/>
      <c r="K24" s="20">
        <f aca="true" t="shared" si="1" ref="K24:K34">E24*3+G24*1+I24*0</f>
        <v>22</v>
      </c>
      <c r="L24" s="21"/>
      <c r="M24" s="7"/>
    </row>
    <row r="25" spans="1:13" s="3" customFormat="1" ht="26.25">
      <c r="A25" s="15">
        <v>2</v>
      </c>
      <c r="B25" s="11" t="s">
        <v>42</v>
      </c>
      <c r="C25" s="18">
        <f>SUM(E25:J25)</f>
        <v>6</v>
      </c>
      <c r="D25" s="19"/>
      <c r="E25" s="18">
        <v>5</v>
      </c>
      <c r="F25" s="19"/>
      <c r="G25" s="18"/>
      <c r="H25" s="19"/>
      <c r="I25" s="18">
        <v>1</v>
      </c>
      <c r="J25" s="19"/>
      <c r="K25" s="20">
        <f>E25*3+G25*1+I25*0</f>
        <v>15</v>
      </c>
      <c r="L25" s="21"/>
      <c r="M25" s="7"/>
    </row>
    <row r="26" spans="1:13" s="3" customFormat="1" ht="26.25">
      <c r="A26" s="15">
        <v>3</v>
      </c>
      <c r="B26" s="11" t="s">
        <v>35</v>
      </c>
      <c r="C26" s="18">
        <f>SUM(E26:J26)</f>
        <v>10</v>
      </c>
      <c r="D26" s="19"/>
      <c r="E26" s="18">
        <v>5</v>
      </c>
      <c r="F26" s="19"/>
      <c r="G26" s="18"/>
      <c r="H26" s="19"/>
      <c r="I26" s="18">
        <v>5</v>
      </c>
      <c r="J26" s="19"/>
      <c r="K26" s="20">
        <f>E26*3+G26*1+I26*0</f>
        <v>15</v>
      </c>
      <c r="L26" s="21"/>
      <c r="M26" s="7"/>
    </row>
    <row r="27" spans="1:13" s="3" customFormat="1" ht="26.25">
      <c r="A27" s="15">
        <v>4</v>
      </c>
      <c r="B27" s="11" t="s">
        <v>17</v>
      </c>
      <c r="C27" s="18">
        <f>SUM(E27:J27)</f>
        <v>8</v>
      </c>
      <c r="D27" s="19"/>
      <c r="E27" s="18">
        <v>4</v>
      </c>
      <c r="F27" s="19"/>
      <c r="G27" s="18">
        <v>1</v>
      </c>
      <c r="H27" s="19"/>
      <c r="I27" s="18">
        <v>3</v>
      </c>
      <c r="J27" s="19"/>
      <c r="K27" s="20">
        <f>E27*3+G27*1+I27*0</f>
        <v>13</v>
      </c>
      <c r="L27" s="21"/>
      <c r="M27" s="7"/>
    </row>
    <row r="28" spans="1:13" s="3" customFormat="1" ht="26.25">
      <c r="A28" s="15">
        <v>4</v>
      </c>
      <c r="B28" s="11" t="s">
        <v>8</v>
      </c>
      <c r="C28" s="18">
        <f>SUM(E28:J28)</f>
        <v>10</v>
      </c>
      <c r="D28" s="19"/>
      <c r="E28" s="18">
        <v>4</v>
      </c>
      <c r="F28" s="19"/>
      <c r="G28" s="18">
        <v>1</v>
      </c>
      <c r="H28" s="19"/>
      <c r="I28" s="18">
        <v>5</v>
      </c>
      <c r="J28" s="19"/>
      <c r="K28" s="20">
        <f>E28*3+G28*1+I28*0</f>
        <v>13</v>
      </c>
      <c r="L28" s="21"/>
      <c r="M28" s="7"/>
    </row>
    <row r="29" spans="1:13" s="3" customFormat="1" ht="26.25">
      <c r="A29" s="15">
        <v>6</v>
      </c>
      <c r="B29" s="11" t="s">
        <v>13</v>
      </c>
      <c r="C29" s="18">
        <f t="shared" si="0"/>
        <v>10</v>
      </c>
      <c r="D29" s="19"/>
      <c r="E29" s="18">
        <v>3</v>
      </c>
      <c r="F29" s="19"/>
      <c r="G29" s="18">
        <v>2</v>
      </c>
      <c r="H29" s="19"/>
      <c r="I29" s="18">
        <v>5</v>
      </c>
      <c r="J29" s="19"/>
      <c r="K29" s="20">
        <f t="shared" si="1"/>
        <v>11</v>
      </c>
      <c r="L29" s="21"/>
      <c r="M29" s="7"/>
    </row>
    <row r="30" spans="1:13" s="3" customFormat="1" ht="26.25">
      <c r="A30" s="15">
        <v>7</v>
      </c>
      <c r="B30" s="11" t="s">
        <v>12</v>
      </c>
      <c r="C30" s="18">
        <f>SUM(E30:J30)</f>
        <v>8</v>
      </c>
      <c r="D30" s="19"/>
      <c r="E30" s="18">
        <v>2</v>
      </c>
      <c r="F30" s="19"/>
      <c r="G30" s="18">
        <v>1</v>
      </c>
      <c r="H30" s="19"/>
      <c r="I30" s="18">
        <v>5</v>
      </c>
      <c r="J30" s="19"/>
      <c r="K30" s="20">
        <f>E30*3+G30*1+I30*0</f>
        <v>7</v>
      </c>
      <c r="L30" s="21"/>
      <c r="M30" s="7"/>
    </row>
    <row r="31" spans="1:13" s="3" customFormat="1" ht="26.25">
      <c r="A31" s="15">
        <v>8</v>
      </c>
      <c r="B31" s="11" t="s">
        <v>85</v>
      </c>
      <c r="C31" s="18">
        <f t="shared" si="0"/>
        <v>2</v>
      </c>
      <c r="D31" s="19"/>
      <c r="E31" s="18">
        <v>1</v>
      </c>
      <c r="F31" s="19"/>
      <c r="G31" s="18">
        <v>1</v>
      </c>
      <c r="H31" s="19"/>
      <c r="I31" s="18"/>
      <c r="J31" s="19"/>
      <c r="K31" s="20">
        <f t="shared" si="1"/>
        <v>4</v>
      </c>
      <c r="L31" s="21"/>
      <c r="M31" s="7"/>
    </row>
    <row r="32" spans="1:13" s="3" customFormat="1" ht="26.25">
      <c r="A32" s="15">
        <v>9</v>
      </c>
      <c r="B32" s="11" t="s">
        <v>30</v>
      </c>
      <c r="C32" s="18">
        <f>SUM(E32:J32)</f>
        <v>6</v>
      </c>
      <c r="D32" s="19"/>
      <c r="E32" s="18">
        <v>1</v>
      </c>
      <c r="F32" s="19"/>
      <c r="G32" s="18">
        <v>1</v>
      </c>
      <c r="H32" s="19"/>
      <c r="I32" s="18">
        <v>4</v>
      </c>
      <c r="J32" s="19"/>
      <c r="K32" s="20">
        <f>E32*3+G32*1+I32*0</f>
        <v>4</v>
      </c>
      <c r="L32" s="21"/>
      <c r="M32" s="7"/>
    </row>
    <row r="33" spans="1:13" s="3" customFormat="1" ht="26.25">
      <c r="A33" s="15">
        <v>10</v>
      </c>
      <c r="B33" s="11" t="s">
        <v>67</v>
      </c>
      <c r="C33" s="18">
        <f t="shared" si="0"/>
        <v>2</v>
      </c>
      <c r="D33" s="19"/>
      <c r="E33" s="18">
        <v>1</v>
      </c>
      <c r="F33" s="19"/>
      <c r="G33" s="18"/>
      <c r="H33" s="19"/>
      <c r="I33" s="18">
        <v>1</v>
      </c>
      <c r="J33" s="19"/>
      <c r="K33" s="20">
        <f t="shared" si="1"/>
        <v>3</v>
      </c>
      <c r="L33" s="21"/>
      <c r="M33" s="7"/>
    </row>
    <row r="34" spans="1:13" s="3" customFormat="1" ht="26.25">
      <c r="A34" s="15">
        <v>11</v>
      </c>
      <c r="B34" s="11" t="s">
        <v>90</v>
      </c>
      <c r="C34" s="18">
        <f t="shared" si="0"/>
        <v>4</v>
      </c>
      <c r="D34" s="19"/>
      <c r="E34" s="18"/>
      <c r="F34" s="19"/>
      <c r="G34" s="18"/>
      <c r="H34" s="19"/>
      <c r="I34" s="18">
        <v>4</v>
      </c>
      <c r="J34" s="19"/>
      <c r="K34" s="20">
        <f t="shared" si="1"/>
        <v>0</v>
      </c>
      <c r="L34" s="21"/>
      <c r="M34" s="7"/>
    </row>
    <row r="35" spans="1:14" s="3" customFormat="1" ht="26.25">
      <c r="A35" s="1"/>
      <c r="B35" s="1"/>
      <c r="C35" s="1"/>
      <c r="D35" s="8"/>
      <c r="E35" s="8"/>
      <c r="F35" s="9"/>
      <c r="G35" s="9"/>
      <c r="H35" s="9"/>
      <c r="I35" s="9"/>
      <c r="J35" s="9"/>
      <c r="K35" s="9"/>
      <c r="L35" s="9"/>
      <c r="M35" s="6"/>
      <c r="N35" s="1"/>
    </row>
    <row r="36" spans="1:13" s="3" customFormat="1" ht="26.25">
      <c r="A36" s="15">
        <v>1</v>
      </c>
      <c r="B36" s="16" t="s">
        <v>49</v>
      </c>
      <c r="C36" s="18">
        <f aca="true" t="shared" si="2" ref="C36:C91">SUM(E36:J36)</f>
        <v>9</v>
      </c>
      <c r="D36" s="19"/>
      <c r="E36" s="18">
        <v>7</v>
      </c>
      <c r="F36" s="19"/>
      <c r="G36" s="18">
        <v>1</v>
      </c>
      <c r="H36" s="19"/>
      <c r="I36" s="18">
        <v>1</v>
      </c>
      <c r="J36" s="19"/>
      <c r="K36" s="20">
        <f aca="true" t="shared" si="3" ref="K36:K91">E36*3+G36*1+I36*0</f>
        <v>22</v>
      </c>
      <c r="L36" s="21"/>
      <c r="M36" s="7"/>
    </row>
    <row r="37" spans="1:13" s="3" customFormat="1" ht="26.25">
      <c r="A37" s="15">
        <v>2</v>
      </c>
      <c r="B37" s="16" t="s">
        <v>46</v>
      </c>
      <c r="C37" s="18">
        <f t="shared" si="2"/>
        <v>6</v>
      </c>
      <c r="D37" s="19"/>
      <c r="E37" s="18">
        <v>5</v>
      </c>
      <c r="F37" s="19"/>
      <c r="G37" s="18"/>
      <c r="H37" s="19"/>
      <c r="I37" s="18">
        <v>1</v>
      </c>
      <c r="J37" s="19"/>
      <c r="K37" s="20">
        <f t="shared" si="3"/>
        <v>15</v>
      </c>
      <c r="L37" s="21"/>
      <c r="M37" s="7"/>
    </row>
    <row r="38" spans="1:13" s="3" customFormat="1" ht="26.25">
      <c r="A38" s="15">
        <v>2</v>
      </c>
      <c r="B38" s="16" t="s">
        <v>44</v>
      </c>
      <c r="C38" s="18">
        <f t="shared" si="2"/>
        <v>6</v>
      </c>
      <c r="D38" s="19"/>
      <c r="E38" s="18">
        <v>5</v>
      </c>
      <c r="F38" s="19"/>
      <c r="G38" s="18"/>
      <c r="H38" s="19"/>
      <c r="I38" s="18">
        <v>1</v>
      </c>
      <c r="J38" s="19"/>
      <c r="K38" s="20">
        <f t="shared" si="3"/>
        <v>15</v>
      </c>
      <c r="L38" s="21"/>
      <c r="M38" s="7"/>
    </row>
    <row r="39" spans="1:13" s="3" customFormat="1" ht="26.25">
      <c r="A39" s="15">
        <v>2</v>
      </c>
      <c r="B39" s="16" t="s">
        <v>47</v>
      </c>
      <c r="C39" s="18">
        <f t="shared" si="2"/>
        <v>6</v>
      </c>
      <c r="D39" s="19"/>
      <c r="E39" s="18">
        <v>5</v>
      </c>
      <c r="F39" s="19"/>
      <c r="G39" s="18"/>
      <c r="H39" s="19"/>
      <c r="I39" s="18">
        <v>1</v>
      </c>
      <c r="J39" s="19"/>
      <c r="K39" s="20">
        <f t="shared" si="3"/>
        <v>15</v>
      </c>
      <c r="L39" s="21"/>
      <c r="M39" s="7"/>
    </row>
    <row r="40" spans="1:13" s="3" customFormat="1" ht="26.25">
      <c r="A40" s="15">
        <v>5</v>
      </c>
      <c r="B40" s="16" t="s">
        <v>20</v>
      </c>
      <c r="C40" s="18">
        <f t="shared" si="2"/>
        <v>7</v>
      </c>
      <c r="D40" s="19"/>
      <c r="E40" s="18">
        <v>4</v>
      </c>
      <c r="F40" s="19"/>
      <c r="G40" s="18">
        <v>1</v>
      </c>
      <c r="H40" s="19"/>
      <c r="I40" s="18">
        <v>2</v>
      </c>
      <c r="J40" s="19"/>
      <c r="K40" s="20">
        <f t="shared" si="3"/>
        <v>13</v>
      </c>
      <c r="L40" s="21"/>
      <c r="M40" s="7"/>
    </row>
    <row r="41" spans="1:13" s="3" customFormat="1" ht="26.25">
      <c r="A41" s="15">
        <v>6</v>
      </c>
      <c r="B41" s="16" t="s">
        <v>32</v>
      </c>
      <c r="C41" s="18">
        <f t="shared" si="2"/>
        <v>8</v>
      </c>
      <c r="D41" s="19"/>
      <c r="E41" s="18">
        <v>4</v>
      </c>
      <c r="F41" s="19"/>
      <c r="G41" s="18">
        <v>1</v>
      </c>
      <c r="H41" s="19"/>
      <c r="I41" s="18">
        <v>3</v>
      </c>
      <c r="J41" s="19"/>
      <c r="K41" s="20">
        <f t="shared" si="3"/>
        <v>13</v>
      </c>
      <c r="L41" s="21"/>
      <c r="M41" s="7"/>
    </row>
    <row r="42" spans="1:13" s="3" customFormat="1" ht="26.25">
      <c r="A42" s="15">
        <v>6</v>
      </c>
      <c r="B42" s="16" t="s">
        <v>28</v>
      </c>
      <c r="C42" s="18">
        <f t="shared" si="2"/>
        <v>8</v>
      </c>
      <c r="D42" s="19"/>
      <c r="E42" s="18">
        <v>4</v>
      </c>
      <c r="F42" s="19"/>
      <c r="G42" s="18">
        <v>1</v>
      </c>
      <c r="H42" s="19"/>
      <c r="I42" s="18">
        <v>3</v>
      </c>
      <c r="J42" s="19"/>
      <c r="K42" s="20">
        <f t="shared" si="3"/>
        <v>13</v>
      </c>
      <c r="L42" s="21"/>
      <c r="M42" s="7"/>
    </row>
    <row r="43" spans="1:13" s="3" customFormat="1" ht="26.25">
      <c r="A43" s="15">
        <v>8</v>
      </c>
      <c r="B43" s="16" t="s">
        <v>63</v>
      </c>
      <c r="C43" s="18">
        <f t="shared" si="2"/>
        <v>5</v>
      </c>
      <c r="D43" s="19"/>
      <c r="E43" s="18">
        <v>4</v>
      </c>
      <c r="F43" s="19"/>
      <c r="G43" s="18"/>
      <c r="H43" s="19"/>
      <c r="I43" s="18">
        <v>1</v>
      </c>
      <c r="J43" s="19"/>
      <c r="K43" s="20">
        <f t="shared" si="3"/>
        <v>12</v>
      </c>
      <c r="L43" s="21"/>
      <c r="M43" s="7"/>
    </row>
    <row r="44" spans="1:13" s="3" customFormat="1" ht="26.25">
      <c r="A44" s="15">
        <v>9</v>
      </c>
      <c r="B44" s="16" t="s">
        <v>39</v>
      </c>
      <c r="C44" s="18">
        <f t="shared" si="2"/>
        <v>6</v>
      </c>
      <c r="D44" s="19"/>
      <c r="E44" s="18">
        <v>4</v>
      </c>
      <c r="F44" s="19"/>
      <c r="G44" s="18"/>
      <c r="H44" s="19"/>
      <c r="I44" s="18">
        <v>2</v>
      </c>
      <c r="J44" s="19"/>
      <c r="K44" s="20">
        <f t="shared" si="3"/>
        <v>12</v>
      </c>
      <c r="L44" s="21"/>
      <c r="M44" s="7"/>
    </row>
    <row r="45" spans="1:13" s="3" customFormat="1" ht="26.25">
      <c r="A45" s="15">
        <v>9</v>
      </c>
      <c r="B45" s="16" t="s">
        <v>31</v>
      </c>
      <c r="C45" s="18">
        <f t="shared" si="2"/>
        <v>6</v>
      </c>
      <c r="D45" s="19"/>
      <c r="E45" s="18">
        <v>4</v>
      </c>
      <c r="F45" s="19"/>
      <c r="G45" s="18"/>
      <c r="H45" s="19"/>
      <c r="I45" s="18">
        <v>2</v>
      </c>
      <c r="J45" s="19"/>
      <c r="K45" s="20">
        <f t="shared" si="3"/>
        <v>12</v>
      </c>
      <c r="L45" s="21"/>
      <c r="M45" s="7"/>
    </row>
    <row r="46" spans="1:13" s="3" customFormat="1" ht="26.25">
      <c r="A46" s="15">
        <v>11</v>
      </c>
      <c r="B46" s="16" t="s">
        <v>36</v>
      </c>
      <c r="C46" s="18">
        <f t="shared" si="2"/>
        <v>10</v>
      </c>
      <c r="D46" s="19"/>
      <c r="E46" s="18">
        <v>5</v>
      </c>
      <c r="F46" s="19"/>
      <c r="G46" s="18"/>
      <c r="H46" s="19"/>
      <c r="I46" s="18">
        <v>5</v>
      </c>
      <c r="J46" s="19"/>
      <c r="K46" s="20">
        <f t="shared" si="3"/>
        <v>15</v>
      </c>
      <c r="L46" s="21"/>
      <c r="M46" s="7"/>
    </row>
    <row r="47" spans="1:13" s="3" customFormat="1" ht="26.25">
      <c r="A47" s="15">
        <v>11</v>
      </c>
      <c r="B47" s="16" t="s">
        <v>38</v>
      </c>
      <c r="C47" s="18">
        <f t="shared" si="2"/>
        <v>10</v>
      </c>
      <c r="D47" s="19"/>
      <c r="E47" s="18">
        <v>5</v>
      </c>
      <c r="F47" s="19"/>
      <c r="G47" s="18"/>
      <c r="H47" s="19"/>
      <c r="I47" s="18">
        <v>5</v>
      </c>
      <c r="J47" s="19"/>
      <c r="K47" s="20">
        <f t="shared" si="3"/>
        <v>15</v>
      </c>
      <c r="L47" s="21"/>
      <c r="M47" s="7"/>
    </row>
    <row r="48" spans="1:13" s="3" customFormat="1" ht="26.25">
      <c r="A48" s="15">
        <v>11</v>
      </c>
      <c r="B48" s="16" t="s">
        <v>41</v>
      </c>
      <c r="C48" s="18">
        <f t="shared" si="2"/>
        <v>8</v>
      </c>
      <c r="D48" s="19"/>
      <c r="E48" s="18">
        <v>4</v>
      </c>
      <c r="F48" s="19"/>
      <c r="G48" s="18"/>
      <c r="H48" s="19"/>
      <c r="I48" s="18">
        <v>4</v>
      </c>
      <c r="J48" s="19"/>
      <c r="K48" s="20">
        <f t="shared" si="3"/>
        <v>12</v>
      </c>
      <c r="L48" s="21"/>
      <c r="M48" s="7"/>
    </row>
    <row r="49" spans="1:13" s="3" customFormat="1" ht="26.25">
      <c r="A49" s="15">
        <v>14</v>
      </c>
      <c r="B49" s="16" t="s">
        <v>9</v>
      </c>
      <c r="C49" s="18">
        <f t="shared" si="2"/>
        <v>10</v>
      </c>
      <c r="D49" s="19"/>
      <c r="E49" s="18">
        <v>3</v>
      </c>
      <c r="F49" s="19"/>
      <c r="G49" s="18">
        <v>2</v>
      </c>
      <c r="H49" s="19"/>
      <c r="I49" s="18">
        <v>5</v>
      </c>
      <c r="J49" s="19"/>
      <c r="K49" s="20">
        <f t="shared" si="3"/>
        <v>11</v>
      </c>
      <c r="L49" s="21"/>
      <c r="M49" s="7"/>
    </row>
    <row r="50" spans="1:13" s="3" customFormat="1" ht="26.25">
      <c r="A50" s="15">
        <v>14</v>
      </c>
      <c r="B50" s="16" t="s">
        <v>10</v>
      </c>
      <c r="C50" s="18">
        <f t="shared" si="2"/>
        <v>10</v>
      </c>
      <c r="D50" s="19"/>
      <c r="E50" s="18">
        <v>3</v>
      </c>
      <c r="F50" s="19"/>
      <c r="G50" s="18">
        <v>2</v>
      </c>
      <c r="H50" s="19"/>
      <c r="I50" s="18">
        <v>5</v>
      </c>
      <c r="J50" s="19"/>
      <c r="K50" s="20">
        <f t="shared" si="3"/>
        <v>11</v>
      </c>
      <c r="L50" s="21"/>
      <c r="M50" s="7"/>
    </row>
    <row r="51" spans="1:13" s="3" customFormat="1" ht="26.25">
      <c r="A51" s="15">
        <v>14</v>
      </c>
      <c r="B51" s="16" t="s">
        <v>11</v>
      </c>
      <c r="C51" s="18">
        <f t="shared" si="2"/>
        <v>10</v>
      </c>
      <c r="D51" s="19"/>
      <c r="E51" s="18">
        <v>3</v>
      </c>
      <c r="F51" s="19"/>
      <c r="G51" s="18">
        <v>2</v>
      </c>
      <c r="H51" s="19"/>
      <c r="I51" s="18">
        <v>5</v>
      </c>
      <c r="J51" s="19"/>
      <c r="K51" s="20">
        <f t="shared" si="3"/>
        <v>11</v>
      </c>
      <c r="L51" s="21"/>
      <c r="M51" s="7"/>
    </row>
    <row r="52" spans="1:13" s="3" customFormat="1" ht="26.25">
      <c r="A52" s="15">
        <v>17</v>
      </c>
      <c r="B52" s="16" t="s">
        <v>56</v>
      </c>
      <c r="C52" s="18">
        <f t="shared" si="2"/>
        <v>8</v>
      </c>
      <c r="D52" s="19"/>
      <c r="E52" s="18">
        <v>5</v>
      </c>
      <c r="F52" s="19"/>
      <c r="G52" s="18">
        <v>1</v>
      </c>
      <c r="H52" s="19"/>
      <c r="I52" s="18">
        <v>2</v>
      </c>
      <c r="J52" s="19"/>
      <c r="K52" s="20">
        <f t="shared" si="3"/>
        <v>16</v>
      </c>
      <c r="L52" s="21"/>
      <c r="M52" s="7"/>
    </row>
    <row r="53" spans="1:13" s="3" customFormat="1" ht="26.25">
      <c r="A53" s="15">
        <v>17</v>
      </c>
      <c r="B53" s="16" t="s">
        <v>18</v>
      </c>
      <c r="C53" s="18">
        <f t="shared" si="2"/>
        <v>6</v>
      </c>
      <c r="D53" s="19"/>
      <c r="E53" s="18">
        <v>3</v>
      </c>
      <c r="F53" s="19"/>
      <c r="G53" s="18">
        <v>1</v>
      </c>
      <c r="H53" s="19"/>
      <c r="I53" s="18">
        <v>2</v>
      </c>
      <c r="J53" s="19"/>
      <c r="K53" s="20">
        <f t="shared" si="3"/>
        <v>10</v>
      </c>
      <c r="L53" s="21"/>
      <c r="M53" s="7"/>
    </row>
    <row r="54" spans="1:13" s="3" customFormat="1" ht="26.25">
      <c r="A54" s="15">
        <v>17</v>
      </c>
      <c r="B54" s="16" t="s">
        <v>58</v>
      </c>
      <c r="C54" s="18">
        <f t="shared" si="2"/>
        <v>8</v>
      </c>
      <c r="D54" s="19"/>
      <c r="E54" s="18">
        <v>5</v>
      </c>
      <c r="F54" s="19"/>
      <c r="G54" s="18">
        <v>1</v>
      </c>
      <c r="H54" s="19"/>
      <c r="I54" s="18">
        <v>2</v>
      </c>
      <c r="J54" s="19"/>
      <c r="K54" s="20">
        <f t="shared" si="3"/>
        <v>16</v>
      </c>
      <c r="L54" s="21"/>
      <c r="M54" s="7"/>
    </row>
    <row r="55" spans="1:13" s="3" customFormat="1" ht="26.25">
      <c r="A55" s="15">
        <v>20</v>
      </c>
      <c r="B55" s="16" t="s">
        <v>66</v>
      </c>
      <c r="C55" s="18">
        <f t="shared" si="2"/>
        <v>7</v>
      </c>
      <c r="D55" s="19"/>
      <c r="E55" s="18">
        <v>3</v>
      </c>
      <c r="F55" s="19"/>
      <c r="G55" s="18">
        <v>1</v>
      </c>
      <c r="H55" s="19"/>
      <c r="I55" s="18">
        <v>3</v>
      </c>
      <c r="J55" s="19"/>
      <c r="K55" s="20">
        <f t="shared" si="3"/>
        <v>10</v>
      </c>
      <c r="L55" s="21"/>
      <c r="M55" s="7"/>
    </row>
    <row r="56" spans="1:13" s="3" customFormat="1" ht="26.25">
      <c r="A56" s="15">
        <v>20</v>
      </c>
      <c r="B56" s="16" t="s">
        <v>19</v>
      </c>
      <c r="C56" s="18">
        <f t="shared" si="2"/>
        <v>7</v>
      </c>
      <c r="D56" s="19"/>
      <c r="E56" s="18">
        <v>3</v>
      </c>
      <c r="F56" s="19"/>
      <c r="G56" s="18">
        <v>1</v>
      </c>
      <c r="H56" s="19"/>
      <c r="I56" s="18">
        <v>3</v>
      </c>
      <c r="J56" s="19"/>
      <c r="K56" s="20">
        <f t="shared" si="3"/>
        <v>10</v>
      </c>
      <c r="L56" s="21"/>
      <c r="M56" s="7"/>
    </row>
    <row r="57" spans="1:13" s="3" customFormat="1" ht="26.25">
      <c r="A57" s="15">
        <v>22</v>
      </c>
      <c r="B57" s="16" t="s">
        <v>55</v>
      </c>
      <c r="C57" s="18">
        <f t="shared" si="2"/>
        <v>6</v>
      </c>
      <c r="D57" s="19"/>
      <c r="E57" s="18">
        <v>5</v>
      </c>
      <c r="F57" s="19"/>
      <c r="G57" s="18"/>
      <c r="H57" s="19"/>
      <c r="I57" s="18">
        <v>1</v>
      </c>
      <c r="J57" s="19"/>
      <c r="K57" s="20">
        <f t="shared" si="3"/>
        <v>15</v>
      </c>
      <c r="L57" s="21"/>
      <c r="M57" s="7"/>
    </row>
    <row r="58" spans="1:13" s="3" customFormat="1" ht="26.25">
      <c r="A58" s="15">
        <v>22</v>
      </c>
      <c r="B58" s="16" t="s">
        <v>45</v>
      </c>
      <c r="C58" s="18">
        <f t="shared" si="2"/>
        <v>4</v>
      </c>
      <c r="D58" s="19"/>
      <c r="E58" s="18">
        <v>3</v>
      </c>
      <c r="F58" s="19"/>
      <c r="G58" s="18"/>
      <c r="H58" s="19"/>
      <c r="I58" s="18">
        <v>1</v>
      </c>
      <c r="J58" s="19"/>
      <c r="K58" s="20">
        <f t="shared" si="3"/>
        <v>9</v>
      </c>
      <c r="L58" s="21"/>
      <c r="M58" s="7"/>
    </row>
    <row r="59" spans="1:13" s="3" customFormat="1" ht="26.25">
      <c r="A59" s="15">
        <v>24</v>
      </c>
      <c r="B59" s="16" t="s">
        <v>14</v>
      </c>
      <c r="C59" s="18">
        <f t="shared" si="2"/>
        <v>5</v>
      </c>
      <c r="D59" s="19"/>
      <c r="E59" s="18">
        <v>3</v>
      </c>
      <c r="F59" s="19"/>
      <c r="G59" s="18"/>
      <c r="H59" s="19"/>
      <c r="I59" s="18">
        <v>2</v>
      </c>
      <c r="J59" s="19"/>
      <c r="K59" s="20">
        <f t="shared" si="3"/>
        <v>9</v>
      </c>
      <c r="L59" s="21"/>
      <c r="M59" s="7"/>
    </row>
    <row r="60" spans="1:13" s="3" customFormat="1" ht="26.25">
      <c r="A60" s="15">
        <v>25</v>
      </c>
      <c r="B60" s="16" t="s">
        <v>51</v>
      </c>
      <c r="C60" s="18">
        <f t="shared" si="2"/>
        <v>6</v>
      </c>
      <c r="D60" s="19"/>
      <c r="E60" s="18">
        <v>2</v>
      </c>
      <c r="F60" s="19"/>
      <c r="G60" s="18">
        <v>1</v>
      </c>
      <c r="H60" s="19"/>
      <c r="I60" s="18">
        <v>3</v>
      </c>
      <c r="J60" s="19"/>
      <c r="K60" s="20">
        <f t="shared" si="3"/>
        <v>7</v>
      </c>
      <c r="L60" s="21"/>
      <c r="M60" s="7"/>
    </row>
    <row r="61" spans="1:13" s="3" customFormat="1" ht="26.25">
      <c r="A61" s="15">
        <v>26</v>
      </c>
      <c r="B61" s="16" t="s">
        <v>33</v>
      </c>
      <c r="C61" s="18">
        <f t="shared" si="2"/>
        <v>7</v>
      </c>
      <c r="D61" s="19"/>
      <c r="E61" s="18">
        <v>2</v>
      </c>
      <c r="F61" s="19"/>
      <c r="G61" s="18">
        <v>1</v>
      </c>
      <c r="H61" s="19"/>
      <c r="I61" s="18">
        <v>4</v>
      </c>
      <c r="J61" s="19"/>
      <c r="K61" s="20">
        <f t="shared" si="3"/>
        <v>7</v>
      </c>
      <c r="L61" s="21"/>
      <c r="M61" s="7"/>
    </row>
    <row r="62" spans="1:13" s="3" customFormat="1" ht="26.25">
      <c r="A62" s="15">
        <v>27</v>
      </c>
      <c r="B62" s="16" t="s">
        <v>59</v>
      </c>
      <c r="C62" s="18">
        <f t="shared" si="2"/>
        <v>2</v>
      </c>
      <c r="D62" s="19"/>
      <c r="E62" s="18">
        <v>1</v>
      </c>
      <c r="F62" s="19"/>
      <c r="G62" s="18">
        <v>1</v>
      </c>
      <c r="H62" s="19"/>
      <c r="I62" s="18"/>
      <c r="J62" s="19"/>
      <c r="K62" s="20">
        <f t="shared" si="3"/>
        <v>4</v>
      </c>
      <c r="L62" s="21"/>
      <c r="M62" s="7"/>
    </row>
    <row r="63" spans="1:13" s="3" customFormat="1" ht="26.25">
      <c r="A63" s="15">
        <v>28</v>
      </c>
      <c r="B63" s="16" t="s">
        <v>27</v>
      </c>
      <c r="C63" s="18">
        <f t="shared" si="2"/>
        <v>6</v>
      </c>
      <c r="D63" s="19"/>
      <c r="E63" s="18">
        <v>1</v>
      </c>
      <c r="F63" s="19"/>
      <c r="G63" s="18">
        <v>1</v>
      </c>
      <c r="H63" s="19"/>
      <c r="I63" s="18">
        <v>4</v>
      </c>
      <c r="J63" s="19"/>
      <c r="K63" s="20">
        <f t="shared" si="3"/>
        <v>4</v>
      </c>
      <c r="L63" s="21"/>
      <c r="M63" s="7"/>
    </row>
    <row r="64" spans="1:13" s="3" customFormat="1" ht="26.25">
      <c r="A64" s="15">
        <v>29</v>
      </c>
      <c r="B64" s="16" t="s">
        <v>101</v>
      </c>
      <c r="C64" s="18">
        <f>SUM(E64:J64)</f>
        <v>1</v>
      </c>
      <c r="D64" s="19"/>
      <c r="E64" s="18">
        <v>1</v>
      </c>
      <c r="F64" s="19"/>
      <c r="G64" s="18"/>
      <c r="H64" s="19"/>
      <c r="I64" s="18"/>
      <c r="J64" s="19"/>
      <c r="K64" s="20">
        <f>E64*3+G64*1+I64*0</f>
        <v>3</v>
      </c>
      <c r="L64" s="21"/>
      <c r="M64" s="7"/>
    </row>
    <row r="65" spans="1:13" s="3" customFormat="1" ht="26.25">
      <c r="A65" s="15">
        <v>29</v>
      </c>
      <c r="B65" s="16" t="s">
        <v>91</v>
      </c>
      <c r="C65" s="18">
        <f t="shared" si="2"/>
        <v>2</v>
      </c>
      <c r="D65" s="19"/>
      <c r="E65" s="18">
        <v>1</v>
      </c>
      <c r="F65" s="19"/>
      <c r="G65" s="18"/>
      <c r="H65" s="19"/>
      <c r="I65" s="18">
        <v>1</v>
      </c>
      <c r="J65" s="19"/>
      <c r="K65" s="20">
        <f t="shared" si="3"/>
        <v>3</v>
      </c>
      <c r="L65" s="21"/>
      <c r="M65" s="7"/>
    </row>
    <row r="66" spans="1:13" s="3" customFormat="1" ht="26.25">
      <c r="A66" s="15">
        <v>29</v>
      </c>
      <c r="B66" s="16" t="s">
        <v>92</v>
      </c>
      <c r="C66" s="18">
        <f t="shared" si="2"/>
        <v>2</v>
      </c>
      <c r="D66" s="19"/>
      <c r="E66" s="18">
        <v>1</v>
      </c>
      <c r="F66" s="19"/>
      <c r="G66" s="18"/>
      <c r="H66" s="19"/>
      <c r="I66" s="18">
        <v>1</v>
      </c>
      <c r="J66" s="19"/>
      <c r="K66" s="20">
        <f t="shared" si="3"/>
        <v>3</v>
      </c>
      <c r="L66" s="21"/>
      <c r="M66" s="7"/>
    </row>
    <row r="67" spans="1:13" s="3" customFormat="1" ht="26.25">
      <c r="A67" s="15">
        <v>29</v>
      </c>
      <c r="B67" s="16" t="s">
        <v>93</v>
      </c>
      <c r="C67" s="18">
        <f t="shared" si="2"/>
        <v>2</v>
      </c>
      <c r="D67" s="19"/>
      <c r="E67" s="18">
        <v>1</v>
      </c>
      <c r="F67" s="19"/>
      <c r="G67" s="18"/>
      <c r="H67" s="19"/>
      <c r="I67" s="18">
        <v>1</v>
      </c>
      <c r="J67" s="19"/>
      <c r="K67" s="20">
        <f t="shared" si="3"/>
        <v>3</v>
      </c>
      <c r="L67" s="21"/>
      <c r="M67" s="7"/>
    </row>
    <row r="68" spans="1:13" s="3" customFormat="1" ht="26.25">
      <c r="A68" s="15">
        <v>29</v>
      </c>
      <c r="B68" s="16" t="s">
        <v>94</v>
      </c>
      <c r="C68" s="18">
        <f t="shared" si="2"/>
        <v>2</v>
      </c>
      <c r="D68" s="19"/>
      <c r="E68" s="18">
        <v>1</v>
      </c>
      <c r="F68" s="19"/>
      <c r="G68" s="18"/>
      <c r="H68" s="19"/>
      <c r="I68" s="18">
        <v>1</v>
      </c>
      <c r="J68" s="19"/>
      <c r="K68" s="20">
        <f t="shared" si="3"/>
        <v>3</v>
      </c>
      <c r="L68" s="21"/>
      <c r="M68" s="7"/>
    </row>
    <row r="69" spans="1:13" s="3" customFormat="1" ht="26.25">
      <c r="A69" s="15">
        <v>29</v>
      </c>
      <c r="B69" s="16" t="s">
        <v>68</v>
      </c>
      <c r="C69" s="18">
        <f t="shared" si="2"/>
        <v>2</v>
      </c>
      <c r="D69" s="19"/>
      <c r="E69" s="18">
        <v>1</v>
      </c>
      <c r="F69" s="19"/>
      <c r="G69" s="18"/>
      <c r="H69" s="19"/>
      <c r="I69" s="18">
        <v>1</v>
      </c>
      <c r="J69" s="19"/>
      <c r="K69" s="20">
        <f t="shared" si="3"/>
        <v>3</v>
      </c>
      <c r="L69" s="21"/>
      <c r="M69" s="7"/>
    </row>
    <row r="70" spans="1:13" s="3" customFormat="1" ht="26.25">
      <c r="A70" s="15">
        <v>29</v>
      </c>
      <c r="B70" s="16" t="s">
        <v>69</v>
      </c>
      <c r="C70" s="18">
        <f t="shared" si="2"/>
        <v>2</v>
      </c>
      <c r="D70" s="19"/>
      <c r="E70" s="18">
        <v>1</v>
      </c>
      <c r="F70" s="19"/>
      <c r="G70" s="18"/>
      <c r="H70" s="19"/>
      <c r="I70" s="18">
        <v>1</v>
      </c>
      <c r="J70" s="19"/>
      <c r="K70" s="20">
        <f t="shared" si="3"/>
        <v>3</v>
      </c>
      <c r="L70" s="21"/>
      <c r="M70" s="7"/>
    </row>
    <row r="71" spans="1:13" s="3" customFormat="1" ht="26.25">
      <c r="A71" s="15">
        <v>29</v>
      </c>
      <c r="B71" s="16" t="s">
        <v>70</v>
      </c>
      <c r="C71" s="18">
        <f t="shared" si="2"/>
        <v>2</v>
      </c>
      <c r="D71" s="19"/>
      <c r="E71" s="18">
        <v>1</v>
      </c>
      <c r="F71" s="19"/>
      <c r="G71" s="18"/>
      <c r="H71" s="19"/>
      <c r="I71" s="18">
        <v>1</v>
      </c>
      <c r="J71" s="19"/>
      <c r="K71" s="20">
        <f t="shared" si="3"/>
        <v>3</v>
      </c>
      <c r="L71" s="21"/>
      <c r="M71" s="7"/>
    </row>
    <row r="72" spans="1:13" s="3" customFormat="1" ht="26.25">
      <c r="A72" s="15">
        <v>29</v>
      </c>
      <c r="B72" s="16" t="s">
        <v>71</v>
      </c>
      <c r="C72" s="18">
        <f t="shared" si="2"/>
        <v>2</v>
      </c>
      <c r="D72" s="19"/>
      <c r="E72" s="18">
        <v>1</v>
      </c>
      <c r="F72" s="19"/>
      <c r="G72" s="18"/>
      <c r="H72" s="19"/>
      <c r="I72" s="18">
        <v>1</v>
      </c>
      <c r="J72" s="19"/>
      <c r="K72" s="20">
        <f t="shared" si="3"/>
        <v>3</v>
      </c>
      <c r="L72" s="21"/>
      <c r="M72" s="7"/>
    </row>
    <row r="73" spans="1:13" s="3" customFormat="1" ht="26.25">
      <c r="A73" s="15">
        <v>29</v>
      </c>
      <c r="B73" s="16" t="s">
        <v>99</v>
      </c>
      <c r="C73" s="18">
        <f>SUM(E73:J73)</f>
        <v>2</v>
      </c>
      <c r="D73" s="19"/>
      <c r="E73" s="18">
        <v>1</v>
      </c>
      <c r="F73" s="19"/>
      <c r="G73" s="18"/>
      <c r="H73" s="19"/>
      <c r="I73" s="18">
        <v>1</v>
      </c>
      <c r="J73" s="19"/>
      <c r="K73" s="20">
        <f>E73*3+G73*1+I73*0</f>
        <v>3</v>
      </c>
      <c r="L73" s="21"/>
      <c r="M73" s="7"/>
    </row>
    <row r="74" spans="1:13" s="3" customFormat="1" ht="26.25">
      <c r="A74" s="15">
        <v>37</v>
      </c>
      <c r="B74" s="16" t="s">
        <v>26</v>
      </c>
      <c r="C74" s="18">
        <f t="shared" si="2"/>
        <v>6</v>
      </c>
      <c r="D74" s="19"/>
      <c r="E74" s="18">
        <v>2</v>
      </c>
      <c r="F74" s="19"/>
      <c r="G74" s="18">
        <v>1</v>
      </c>
      <c r="H74" s="19"/>
      <c r="I74" s="18">
        <v>3</v>
      </c>
      <c r="J74" s="19"/>
      <c r="K74" s="20">
        <f t="shared" si="3"/>
        <v>7</v>
      </c>
      <c r="L74" s="21"/>
      <c r="M74" s="7"/>
    </row>
    <row r="75" spans="1:13" s="3" customFormat="1" ht="26.25">
      <c r="A75" s="15">
        <v>38</v>
      </c>
      <c r="B75" s="16" t="s">
        <v>24</v>
      </c>
      <c r="C75" s="18">
        <f t="shared" si="2"/>
        <v>6</v>
      </c>
      <c r="D75" s="19"/>
      <c r="E75" s="18">
        <v>1</v>
      </c>
      <c r="F75" s="19"/>
      <c r="G75" s="18">
        <v>1</v>
      </c>
      <c r="H75" s="19"/>
      <c r="I75" s="18">
        <v>4</v>
      </c>
      <c r="J75" s="19"/>
      <c r="K75" s="20">
        <f t="shared" si="3"/>
        <v>4</v>
      </c>
      <c r="L75" s="21"/>
      <c r="M75" s="7"/>
    </row>
    <row r="76" spans="1:13" s="3" customFormat="1" ht="26.25">
      <c r="A76" s="15">
        <v>39</v>
      </c>
      <c r="B76" s="16" t="s">
        <v>25</v>
      </c>
      <c r="C76" s="18">
        <f t="shared" si="2"/>
        <v>8</v>
      </c>
      <c r="D76" s="19"/>
      <c r="E76" s="18">
        <v>2</v>
      </c>
      <c r="F76" s="19"/>
      <c r="G76" s="18">
        <v>1</v>
      </c>
      <c r="H76" s="19"/>
      <c r="I76" s="18">
        <v>5</v>
      </c>
      <c r="J76" s="19"/>
      <c r="K76" s="20">
        <f t="shared" si="3"/>
        <v>7</v>
      </c>
      <c r="L76" s="21"/>
      <c r="M76" s="7"/>
    </row>
    <row r="77" spans="1:13" s="3" customFormat="1" ht="26.25">
      <c r="A77" s="15">
        <v>39</v>
      </c>
      <c r="B77" s="16" t="s">
        <v>34</v>
      </c>
      <c r="C77" s="18">
        <f t="shared" si="2"/>
        <v>7</v>
      </c>
      <c r="D77" s="19"/>
      <c r="E77" s="18">
        <v>2</v>
      </c>
      <c r="F77" s="19"/>
      <c r="G77" s="18"/>
      <c r="H77" s="19"/>
      <c r="I77" s="18">
        <v>5</v>
      </c>
      <c r="J77" s="19"/>
      <c r="K77" s="20">
        <f t="shared" si="3"/>
        <v>6</v>
      </c>
      <c r="L77" s="21"/>
      <c r="M77" s="7"/>
    </row>
    <row r="78" spans="1:13" s="3" customFormat="1" ht="26.25">
      <c r="A78" s="15">
        <v>41</v>
      </c>
      <c r="B78" s="16" t="s">
        <v>97</v>
      </c>
      <c r="C78" s="18">
        <f t="shared" si="2"/>
        <v>1</v>
      </c>
      <c r="D78" s="19"/>
      <c r="E78" s="18"/>
      <c r="F78" s="19"/>
      <c r="G78" s="18"/>
      <c r="H78" s="19"/>
      <c r="I78" s="18">
        <v>1</v>
      </c>
      <c r="J78" s="19"/>
      <c r="K78" s="20">
        <f t="shared" si="3"/>
        <v>0</v>
      </c>
      <c r="L78" s="21"/>
      <c r="M78" s="7"/>
    </row>
    <row r="79" spans="1:13" s="3" customFormat="1" ht="26.25">
      <c r="A79" s="15">
        <v>41</v>
      </c>
      <c r="B79" s="16" t="s">
        <v>100</v>
      </c>
      <c r="C79" s="18">
        <f>SUM(E79:J79)</f>
        <v>1</v>
      </c>
      <c r="D79" s="19"/>
      <c r="E79" s="18"/>
      <c r="F79" s="19"/>
      <c r="G79" s="18"/>
      <c r="H79" s="19"/>
      <c r="I79" s="18">
        <v>1</v>
      </c>
      <c r="J79" s="19"/>
      <c r="K79" s="20">
        <f>E79*3+G79*1+I79*0</f>
        <v>0</v>
      </c>
      <c r="L79" s="21"/>
      <c r="M79" s="7"/>
    </row>
    <row r="80" spans="1:13" s="3" customFormat="1" ht="26.25">
      <c r="A80" s="15">
        <v>42</v>
      </c>
      <c r="B80" s="16" t="s">
        <v>95</v>
      </c>
      <c r="C80" s="18">
        <f t="shared" si="2"/>
        <v>2</v>
      </c>
      <c r="D80" s="19"/>
      <c r="E80" s="18"/>
      <c r="F80" s="19"/>
      <c r="G80" s="18"/>
      <c r="H80" s="19"/>
      <c r="I80" s="18">
        <v>2</v>
      </c>
      <c r="J80" s="19"/>
      <c r="K80" s="20">
        <f t="shared" si="3"/>
        <v>0</v>
      </c>
      <c r="L80" s="21"/>
      <c r="M80" s="7"/>
    </row>
    <row r="81" spans="1:13" s="3" customFormat="1" ht="26.25">
      <c r="A81" s="15">
        <v>42</v>
      </c>
      <c r="B81" s="16" t="s">
        <v>79</v>
      </c>
      <c r="C81" s="18">
        <f t="shared" si="2"/>
        <v>2</v>
      </c>
      <c r="D81" s="19"/>
      <c r="E81" s="18"/>
      <c r="F81" s="19"/>
      <c r="G81" s="18"/>
      <c r="H81" s="19"/>
      <c r="I81" s="18">
        <v>2</v>
      </c>
      <c r="J81" s="19"/>
      <c r="K81" s="20">
        <f t="shared" si="3"/>
        <v>0</v>
      </c>
      <c r="L81" s="21"/>
      <c r="M81" s="7"/>
    </row>
    <row r="82" spans="1:13" s="3" customFormat="1" ht="26.25">
      <c r="A82" s="15">
        <v>42</v>
      </c>
      <c r="B82" s="16" t="s">
        <v>102</v>
      </c>
      <c r="C82" s="18">
        <f>SUM(E82:J82)</f>
        <v>2</v>
      </c>
      <c r="D82" s="19"/>
      <c r="E82" s="18"/>
      <c r="F82" s="19"/>
      <c r="G82" s="18"/>
      <c r="H82" s="19"/>
      <c r="I82" s="18">
        <v>2</v>
      </c>
      <c r="J82" s="19"/>
      <c r="K82" s="20">
        <f>E82*3+G82*1+I82*0</f>
        <v>0</v>
      </c>
      <c r="L82" s="21"/>
      <c r="M82" s="7"/>
    </row>
    <row r="83" spans="1:13" s="3" customFormat="1" ht="26.25">
      <c r="A83" s="15">
        <v>42</v>
      </c>
      <c r="B83" s="16" t="s">
        <v>103</v>
      </c>
      <c r="C83" s="18">
        <f>SUM(E83:J83)</f>
        <v>2</v>
      </c>
      <c r="D83" s="19"/>
      <c r="E83" s="18"/>
      <c r="F83" s="19"/>
      <c r="G83" s="18"/>
      <c r="H83" s="19"/>
      <c r="I83" s="18">
        <v>2</v>
      </c>
      <c r="J83" s="19"/>
      <c r="K83" s="20">
        <f>E83*3+G83*1+I83*0</f>
        <v>0</v>
      </c>
      <c r="L83" s="21"/>
      <c r="M83" s="7"/>
    </row>
    <row r="84" spans="1:13" s="3" customFormat="1" ht="26.25">
      <c r="A84" s="15">
        <v>42</v>
      </c>
      <c r="B84" s="16" t="s">
        <v>96</v>
      </c>
      <c r="C84" s="18">
        <f t="shared" si="2"/>
        <v>4</v>
      </c>
      <c r="D84" s="19"/>
      <c r="E84" s="18">
        <v>1</v>
      </c>
      <c r="F84" s="19"/>
      <c r="G84" s="18">
        <v>1</v>
      </c>
      <c r="H84" s="19"/>
      <c r="I84" s="18">
        <v>2</v>
      </c>
      <c r="J84" s="19"/>
      <c r="K84" s="20">
        <f t="shared" si="3"/>
        <v>4</v>
      </c>
      <c r="L84" s="21"/>
      <c r="M84" s="7"/>
    </row>
    <row r="85" spans="1:13" s="3" customFormat="1" ht="26.25">
      <c r="A85" s="15">
        <v>45</v>
      </c>
      <c r="B85" s="16" t="s">
        <v>76</v>
      </c>
      <c r="C85" s="18">
        <f t="shared" si="2"/>
        <v>4</v>
      </c>
      <c r="D85" s="19"/>
      <c r="E85" s="18"/>
      <c r="F85" s="19"/>
      <c r="G85" s="18"/>
      <c r="H85" s="19"/>
      <c r="I85" s="18">
        <v>4</v>
      </c>
      <c r="J85" s="19"/>
      <c r="K85" s="20">
        <f t="shared" si="3"/>
        <v>0</v>
      </c>
      <c r="L85" s="21"/>
      <c r="M85" s="7"/>
    </row>
    <row r="86" spans="1:13" s="3" customFormat="1" ht="26.25">
      <c r="A86" s="15">
        <v>45</v>
      </c>
      <c r="B86" s="16" t="s">
        <v>77</v>
      </c>
      <c r="C86" s="18">
        <f t="shared" si="2"/>
        <v>4</v>
      </c>
      <c r="D86" s="19"/>
      <c r="E86" s="18"/>
      <c r="F86" s="19"/>
      <c r="G86" s="18"/>
      <c r="H86" s="19"/>
      <c r="I86" s="18">
        <v>4</v>
      </c>
      <c r="J86" s="19"/>
      <c r="K86" s="20">
        <f t="shared" si="3"/>
        <v>0</v>
      </c>
      <c r="L86" s="21"/>
      <c r="M86" s="7"/>
    </row>
    <row r="87" spans="1:13" s="3" customFormat="1" ht="26.25">
      <c r="A87" s="15">
        <v>45</v>
      </c>
      <c r="B87" s="16" t="s">
        <v>78</v>
      </c>
      <c r="C87" s="18">
        <f t="shared" si="2"/>
        <v>4</v>
      </c>
      <c r="D87" s="19"/>
      <c r="E87" s="18"/>
      <c r="F87" s="19"/>
      <c r="G87" s="18"/>
      <c r="H87" s="19"/>
      <c r="I87" s="18">
        <v>4</v>
      </c>
      <c r="J87" s="19"/>
      <c r="K87" s="20">
        <f t="shared" si="3"/>
        <v>0</v>
      </c>
      <c r="L87" s="21"/>
      <c r="M87" s="7"/>
    </row>
    <row r="88" spans="1:13" s="3" customFormat="1" ht="26.25">
      <c r="A88" s="15">
        <v>45</v>
      </c>
      <c r="B88" s="16" t="s">
        <v>22</v>
      </c>
      <c r="C88" s="18">
        <f t="shared" si="2"/>
        <v>6</v>
      </c>
      <c r="D88" s="19"/>
      <c r="E88" s="18">
        <v>1</v>
      </c>
      <c r="F88" s="19"/>
      <c r="G88" s="18">
        <v>1</v>
      </c>
      <c r="H88" s="19"/>
      <c r="I88" s="18">
        <v>4</v>
      </c>
      <c r="J88" s="19"/>
      <c r="K88" s="20">
        <f t="shared" si="3"/>
        <v>4</v>
      </c>
      <c r="L88" s="21"/>
      <c r="M88" s="7"/>
    </row>
    <row r="89" spans="1:13" s="3" customFormat="1" ht="26.25">
      <c r="A89" s="15">
        <v>45</v>
      </c>
      <c r="B89" s="16" t="s">
        <v>23</v>
      </c>
      <c r="C89" s="18">
        <f t="shared" si="2"/>
        <v>4</v>
      </c>
      <c r="D89" s="19"/>
      <c r="E89" s="18"/>
      <c r="F89" s="19"/>
      <c r="G89" s="18"/>
      <c r="H89" s="19"/>
      <c r="I89" s="18">
        <v>4</v>
      </c>
      <c r="J89" s="19"/>
      <c r="K89" s="20">
        <f t="shared" si="3"/>
        <v>0</v>
      </c>
      <c r="L89" s="21"/>
      <c r="M89" s="7"/>
    </row>
    <row r="90" spans="1:13" s="3" customFormat="1" ht="26.25">
      <c r="A90" s="15">
        <v>45</v>
      </c>
      <c r="B90" s="16" t="s">
        <v>21</v>
      </c>
      <c r="C90" s="18">
        <f t="shared" si="2"/>
        <v>6</v>
      </c>
      <c r="D90" s="19"/>
      <c r="E90" s="18">
        <v>1</v>
      </c>
      <c r="F90" s="19"/>
      <c r="G90" s="18">
        <v>1</v>
      </c>
      <c r="H90" s="19"/>
      <c r="I90" s="18">
        <v>4</v>
      </c>
      <c r="J90" s="19"/>
      <c r="K90" s="20">
        <f t="shared" si="3"/>
        <v>4</v>
      </c>
      <c r="L90" s="21"/>
      <c r="M90" s="7"/>
    </row>
    <row r="91" spans="1:13" s="3" customFormat="1" ht="26.25">
      <c r="A91" s="15">
        <v>45</v>
      </c>
      <c r="B91" s="16" t="s">
        <v>48</v>
      </c>
      <c r="C91" s="18">
        <f t="shared" si="2"/>
        <v>6</v>
      </c>
      <c r="D91" s="19"/>
      <c r="E91" s="18">
        <v>1</v>
      </c>
      <c r="F91" s="19"/>
      <c r="G91" s="18">
        <v>1</v>
      </c>
      <c r="H91" s="19"/>
      <c r="I91" s="18">
        <v>4</v>
      </c>
      <c r="J91" s="19"/>
      <c r="K91" s="20">
        <f t="shared" si="3"/>
        <v>4</v>
      </c>
      <c r="L91" s="21"/>
      <c r="M91" s="7"/>
    </row>
  </sheetData>
  <sheetProtection/>
  <mergeCells count="340">
    <mergeCell ref="A1:L1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73:D73"/>
    <mergeCell ref="E73:F73"/>
    <mergeCell ref="G73:H73"/>
    <mergeCell ref="I73:J73"/>
    <mergeCell ref="K73:L73"/>
    <mergeCell ref="C79:D79"/>
    <mergeCell ref="E79:F79"/>
    <mergeCell ref="G79:H79"/>
    <mergeCell ref="I79:J79"/>
    <mergeCell ref="K79:L79"/>
    <mergeCell ref="C64:D64"/>
    <mergeCell ref="E64:F64"/>
    <mergeCell ref="G64:H64"/>
    <mergeCell ref="I64:J64"/>
    <mergeCell ref="K64:L64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2013-04-29T13:50:45Z</dcterms:modified>
  <cp:category/>
  <cp:version/>
  <cp:contentType/>
  <cp:contentStatus/>
</cp:coreProperties>
</file>